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ámy" sheetId="1" r:id="rId1"/>
    <sheet name="Páni" sheetId="2" r:id="rId2"/>
  </sheets>
  <definedNames>
    <definedName name="DATABASE">'Dámy'!$A$2:$AH$278</definedName>
  </definedNames>
  <calcPr fullCalcOnLoad="1"/>
</workbook>
</file>

<file path=xl/comments1.xml><?xml version="1.0" encoding="utf-8"?>
<comments xmlns="http://schemas.openxmlformats.org/spreadsheetml/2006/main">
  <authors>
    <author>Petr Hranicka</author>
  </authors>
  <commentList>
    <comment ref="J6" authorId="0">
      <text>
        <r>
          <rPr>
            <sz val="8"/>
            <rFont val="Tahoma"/>
            <family val="0"/>
          </rPr>
          <t>předáno tričko 20 účastí</t>
        </r>
      </text>
    </comment>
    <comment ref="H7" authorId="0">
      <text>
        <r>
          <rPr>
            <sz val="8"/>
            <rFont val="Tahoma"/>
            <family val="0"/>
          </rPr>
          <t>předáno tričko 20 účastí</t>
        </r>
      </text>
    </comment>
    <comment ref="F8" authorId="0">
      <text>
        <r>
          <rPr>
            <sz val="8"/>
            <rFont val="Tahoma"/>
            <family val="0"/>
          </rPr>
          <t>předáno tričko 20 účastí</t>
        </r>
      </text>
    </comment>
  </commentList>
</comments>
</file>

<file path=xl/comments2.xml><?xml version="1.0" encoding="utf-8"?>
<comments xmlns="http://schemas.openxmlformats.org/spreadsheetml/2006/main">
  <authors>
    <author>Petr Hranicka</author>
  </authors>
  <commentList>
    <comment ref="J11" authorId="0">
      <text>
        <r>
          <rPr>
            <sz val="8"/>
            <rFont val="Tahoma"/>
            <family val="0"/>
          </rPr>
          <t>předáno tričko 20 účastí</t>
        </r>
      </text>
    </comment>
    <comment ref="J10" authorId="0">
      <text>
        <r>
          <rPr>
            <sz val="8"/>
            <rFont val="Tahoma"/>
            <family val="0"/>
          </rPr>
          <t>předáno tričko 20 účastí</t>
        </r>
      </text>
    </comment>
    <comment ref="N9" authorId="0">
      <text>
        <r>
          <rPr>
            <sz val="8"/>
            <rFont val="Tahoma"/>
            <family val="0"/>
          </rPr>
          <t>předáno tričko 20 účastí</t>
        </r>
      </text>
    </comment>
    <comment ref="K8" authorId="0">
      <text>
        <r>
          <rPr>
            <sz val="8"/>
            <rFont val="Tahoma"/>
            <family val="0"/>
          </rPr>
          <t>předáno tričko 20 účastí</t>
        </r>
      </text>
    </comment>
    <comment ref="N7" authorId="0">
      <text>
        <r>
          <rPr>
            <sz val="8"/>
            <rFont val="Tahoma"/>
            <family val="0"/>
          </rPr>
          <t>předáno tričko 20 účastí</t>
        </r>
      </text>
    </comment>
    <comment ref="O6" authorId="0">
      <text>
        <r>
          <rPr>
            <sz val="8"/>
            <rFont val="Tahoma"/>
            <family val="0"/>
          </rPr>
          <t>předáno tričko 20 účastí</t>
        </r>
      </text>
    </comment>
    <comment ref="A82" authorId="0">
      <text>
        <r>
          <rPr>
            <sz val="8"/>
            <rFont val="Tahoma"/>
            <family val="0"/>
          </rPr>
          <t>účast 2007 staršímu nebo mladšímu??</t>
        </r>
      </text>
    </comment>
    <comment ref="A42" authorId="0">
      <text>
        <r>
          <rPr>
            <sz val="8"/>
            <rFont val="Tahoma"/>
            <family val="0"/>
          </rPr>
          <t>zemřel XI.2010</t>
        </r>
      </text>
    </comment>
    <comment ref="G12" authorId="0">
      <text>
        <r>
          <rPr>
            <sz val="8"/>
            <rFont val="Tahoma"/>
            <family val="0"/>
          </rPr>
          <t>předáno tričko 20 účastí</t>
        </r>
      </text>
    </comment>
    <comment ref="G290" authorId="0">
      <text>
        <r>
          <rPr>
            <sz val="8"/>
            <rFont val="Tahoma"/>
            <family val="0"/>
          </rPr>
          <t>nebo to patří tomu druhému??</t>
        </r>
      </text>
    </comment>
    <comment ref="F13" authorId="0">
      <text>
        <r>
          <rPr>
            <sz val="8"/>
            <rFont val="Tahoma"/>
            <family val="0"/>
          </rPr>
          <t>předáno tričko 20 účastí</t>
        </r>
      </text>
    </comment>
    <comment ref="F290" authorId="0">
      <text>
        <r>
          <rPr>
            <sz val="8"/>
            <rFont val="Tahoma"/>
            <family val="0"/>
          </rPr>
          <t>nebo to patří tomu druhému??</t>
        </r>
      </text>
    </comment>
  </commentList>
</comments>
</file>

<file path=xl/sharedStrings.xml><?xml version="1.0" encoding="utf-8"?>
<sst xmlns="http://schemas.openxmlformats.org/spreadsheetml/2006/main" count="4469" uniqueCount="1361">
  <si>
    <t>MaláStrana</t>
  </si>
  <si>
    <t>Nebušice</t>
  </si>
  <si>
    <t>Hodkovičky</t>
  </si>
  <si>
    <t>Roztyly</t>
  </si>
  <si>
    <t>Chuchle</t>
  </si>
  <si>
    <t>Hostivař</t>
  </si>
  <si>
    <t>Točná</t>
  </si>
  <si>
    <t>Kamýk</t>
  </si>
  <si>
    <t>Motol</t>
  </si>
  <si>
    <t>Roztoky</t>
  </si>
  <si>
    <t>Radotín</t>
  </si>
  <si>
    <t>Krč</t>
  </si>
  <si>
    <t>Lhotka</t>
  </si>
  <si>
    <t>Jméno</t>
  </si>
  <si>
    <t>oddíl</t>
  </si>
  <si>
    <t>Petřín</t>
  </si>
  <si>
    <t>Džbán</t>
  </si>
  <si>
    <t>Branické lesíky</t>
  </si>
  <si>
    <t>Hrádek</t>
  </si>
  <si>
    <t>Klobouk</t>
  </si>
  <si>
    <t>Přehrada</t>
  </si>
  <si>
    <t>Valy</t>
  </si>
  <si>
    <t>Kamýk 2</t>
  </si>
  <si>
    <t>Sauna</t>
  </si>
  <si>
    <t>Vrabec</t>
  </si>
  <si>
    <t>NaVápně</t>
  </si>
  <si>
    <t>Rysovadlo</t>
  </si>
  <si>
    <t>U Rysa</t>
  </si>
  <si>
    <t>11.11.1983</t>
  </si>
  <si>
    <t>30.11.1984</t>
  </si>
  <si>
    <t>29.11.1985</t>
  </si>
  <si>
    <t>4.11.1986</t>
  </si>
  <si>
    <t>13.11.1987</t>
  </si>
  <si>
    <t>18.11.1988</t>
  </si>
  <si>
    <t>17.11.1989</t>
  </si>
  <si>
    <t>16.11.1990</t>
  </si>
  <si>
    <t>15.11.1991</t>
  </si>
  <si>
    <t>13.11.1992</t>
  </si>
  <si>
    <t>12.11.1993</t>
  </si>
  <si>
    <t>18.11.1994</t>
  </si>
  <si>
    <t>17.11.1995</t>
  </si>
  <si>
    <t>15.11.1996</t>
  </si>
  <si>
    <t>14.11.1997</t>
  </si>
  <si>
    <t>13.11.1998</t>
  </si>
  <si>
    <t>19.11.1999</t>
  </si>
  <si>
    <t>CELKEM ÚČASTÍ</t>
  </si>
  <si>
    <t>16. ročník</t>
  </si>
  <si>
    <t>15. ročník</t>
  </si>
  <si>
    <t>14. ročník</t>
  </si>
  <si>
    <t>13. ročník</t>
  </si>
  <si>
    <t>12. ročník</t>
  </si>
  <si>
    <t>11. ročník</t>
  </si>
  <si>
    <t>10. ročník</t>
  </si>
  <si>
    <t>9. ročník</t>
  </si>
  <si>
    <t>8. ročník</t>
  </si>
  <si>
    <t>7. ročník</t>
  </si>
  <si>
    <t>6. ročník</t>
  </si>
  <si>
    <t>5. ročník</t>
  </si>
  <si>
    <t>4. ročník</t>
  </si>
  <si>
    <t>3. ročník</t>
  </si>
  <si>
    <t>2. ročník</t>
  </si>
  <si>
    <t>1. ročník</t>
  </si>
  <si>
    <t>17. ročník</t>
  </si>
  <si>
    <t>datum -&gt;</t>
  </si>
  <si>
    <t>místo -&gt;</t>
  </si>
  <si>
    <t>mapa -&gt;</t>
  </si>
  <si>
    <t>18. ročník</t>
  </si>
  <si>
    <t>19. ročník</t>
  </si>
  <si>
    <t>20. ročník</t>
  </si>
  <si>
    <t>15.11.2002</t>
  </si>
  <si>
    <t>16.11.2001</t>
  </si>
  <si>
    <t>Zátišský potok</t>
  </si>
  <si>
    <t>Ladronka</t>
  </si>
  <si>
    <t>Obora Hvězda</t>
  </si>
  <si>
    <t>Vypich</t>
  </si>
  <si>
    <t>Břevnov</t>
  </si>
  <si>
    <t>17.11.2000</t>
  </si>
  <si>
    <t>DÁMY</t>
  </si>
  <si>
    <t>PŘEHLED ÚČASTÍ na HULK cupech</t>
  </si>
  <si>
    <t>PÁNI</t>
  </si>
  <si>
    <t>Klinkerová/Láblerová Jitka</t>
  </si>
  <si>
    <t>17</t>
  </si>
  <si>
    <t>9</t>
  </si>
  <si>
    <t>-</t>
  </si>
  <si>
    <t>1</t>
  </si>
  <si>
    <t>6</t>
  </si>
  <si>
    <t>Kožinová/Buzková/Kuchařová Jana</t>
  </si>
  <si>
    <t>PGP(SIP)</t>
  </si>
  <si>
    <t>15</t>
  </si>
  <si>
    <t>5</t>
  </si>
  <si>
    <t>H9</t>
  </si>
  <si>
    <t>D</t>
  </si>
  <si>
    <t>4</t>
  </si>
  <si>
    <t>Valášková/Burýšková Šárka</t>
  </si>
  <si>
    <t>KAM/VSP/LKP</t>
  </si>
  <si>
    <t>3</t>
  </si>
  <si>
    <t>2</t>
  </si>
  <si>
    <t>EKP</t>
  </si>
  <si>
    <t>14</t>
  </si>
  <si>
    <t>7</t>
  </si>
  <si>
    <t>Bořánková/Šimůnková Kristýna</t>
  </si>
  <si>
    <t>VSP/PGP</t>
  </si>
  <si>
    <t>13</t>
  </si>
  <si>
    <t>Fantová/Becková Libuše</t>
  </si>
  <si>
    <t>12</t>
  </si>
  <si>
    <t>H3</t>
  </si>
  <si>
    <t>Klapalová/Jirásková Pavla</t>
  </si>
  <si>
    <t>EKP/TEP</t>
  </si>
  <si>
    <t>11</t>
  </si>
  <si>
    <t>Tichovská/Lejsková/Přibylová Hana</t>
  </si>
  <si>
    <t>PGP/OKP/VSP/FSP</t>
  </si>
  <si>
    <t>Zurynková/Sokolářová Jana</t>
  </si>
  <si>
    <t>Borovičková Lenka</t>
  </si>
  <si>
    <t>10</t>
  </si>
  <si>
    <t>Vyhnánková Anna</t>
  </si>
  <si>
    <t>Němečková/Novotná Jarmila</t>
  </si>
  <si>
    <t>OKP/VSP/FSP</t>
  </si>
  <si>
    <t>VSP/DKP</t>
  </si>
  <si>
    <t>Zakouřilová/Matoušková Helena</t>
  </si>
  <si>
    <t>VSP/TEP</t>
  </si>
  <si>
    <t>Horová Magda</t>
  </si>
  <si>
    <t>VSP</t>
  </si>
  <si>
    <t>8</t>
  </si>
  <si>
    <t>Hrabánková/Nemšovská Ilona</t>
  </si>
  <si>
    <t>OKP/PGP</t>
  </si>
  <si>
    <t>Košková Silva</t>
  </si>
  <si>
    <t>Novotná Markéta</t>
  </si>
  <si>
    <t>Hasmanová/Rázková Lenka</t>
  </si>
  <si>
    <t>Jebavá/Kočíková Ivana</t>
  </si>
  <si>
    <t>FSP</t>
  </si>
  <si>
    <t>Vondrová/Šulcová Kateřina</t>
  </si>
  <si>
    <t>OKP/FSP/SCP</t>
  </si>
  <si>
    <t>PGP/OKP/TJP</t>
  </si>
  <si>
    <t>Ryšavá Vendula</t>
  </si>
  <si>
    <t>Stehnová Zuzana</t>
  </si>
  <si>
    <t>DKP</t>
  </si>
  <si>
    <t>Henychová Zuzana</t>
  </si>
  <si>
    <t>Horáčková Martina</t>
  </si>
  <si>
    <t>Kunová Dagmar</t>
  </si>
  <si>
    <t>Procházková Monika</t>
  </si>
  <si>
    <t>CHP</t>
  </si>
  <si>
    <t>Ryšavá Magda</t>
  </si>
  <si>
    <t>Waldová Lucie</t>
  </si>
  <si>
    <t>Bulenová Michaela</t>
  </si>
  <si>
    <t>Dvorská Magda/Marie</t>
  </si>
  <si>
    <t>OKP/VSP</t>
  </si>
  <si>
    <t>Fialová Pavla</t>
  </si>
  <si>
    <t>Hlinková Veronika</t>
  </si>
  <si>
    <t>OKP/TEP</t>
  </si>
  <si>
    <t>Koudelová Dagmar</t>
  </si>
  <si>
    <t>Městková Kateřina</t>
  </si>
  <si>
    <t>Mikolajková E.</t>
  </si>
  <si>
    <t>Pavlovská Jarmila</t>
  </si>
  <si>
    <t>Šidlová Zuzana</t>
  </si>
  <si>
    <t>MFP/PVP</t>
  </si>
  <si>
    <t>Bláhová I.</t>
  </si>
  <si>
    <t>Bochenková Jana</t>
  </si>
  <si>
    <t>Černá B.</t>
  </si>
  <si>
    <t>PGP/MKP</t>
  </si>
  <si>
    <t>HD(?K</t>
  </si>
  <si>
    <t>Doubková L.</t>
  </si>
  <si>
    <t>SLA</t>
  </si>
  <si>
    <t>Dusilová Jindra</t>
  </si>
  <si>
    <t>OKP/FSP</t>
  </si>
  <si>
    <t>Fládrová Jana</t>
  </si>
  <si>
    <t>Fořtová Pavla</t>
  </si>
  <si>
    <t>SCP</t>
  </si>
  <si>
    <t>Jurečková J.</t>
  </si>
  <si>
    <t>PGP</t>
  </si>
  <si>
    <t>Klapalová M.</t>
  </si>
  <si>
    <t>Kovářová Kristýna</t>
  </si>
  <si>
    <t>Lacigová Ivana</t>
  </si>
  <si>
    <t>Langpaulová Anna</t>
  </si>
  <si>
    <t>Lehečková P.</t>
  </si>
  <si>
    <t>Lejsková/Bacílková Pavlína</t>
  </si>
  <si>
    <t>Lisá Monika</t>
  </si>
  <si>
    <t>Macúchová Zuzana</t>
  </si>
  <si>
    <t>Mezníková Lenka</t>
  </si>
  <si>
    <t>Navrátilová Iva</t>
  </si>
  <si>
    <t>PHK/LOK</t>
  </si>
  <si>
    <t>Novotná Káča</t>
  </si>
  <si>
    <t>PHK</t>
  </si>
  <si>
    <t>Pařízková Erika</t>
  </si>
  <si>
    <t>Pazderová L.</t>
  </si>
  <si>
    <t>Pokorná Jindra</t>
  </si>
  <si>
    <t>TAP</t>
  </si>
  <si>
    <t>Součková Jana</t>
  </si>
  <si>
    <t>Štambergová Hana</t>
  </si>
  <si>
    <t>TEP</t>
  </si>
  <si>
    <t>Tichovská J.</t>
  </si>
  <si>
    <t>Vinšová J.</t>
  </si>
  <si>
    <t>SLA/DKL</t>
  </si>
  <si>
    <t>Zelená Lenka</t>
  </si>
  <si>
    <t>PGP/SCP</t>
  </si>
  <si>
    <t>Zelená Markéta</t>
  </si>
  <si>
    <t>SCP/PGP</t>
  </si>
  <si>
    <t>Bochenková Ivana</t>
  </si>
  <si>
    <t>Bochenková Martina</t>
  </si>
  <si>
    <t>Cimrová</t>
  </si>
  <si>
    <t>Čadilová Ivana</t>
  </si>
  <si>
    <t>FSP/KNC</t>
  </si>
  <si>
    <t>Čechová Lenka</t>
  </si>
  <si>
    <t>LOK</t>
  </si>
  <si>
    <t>Drobilíková</t>
  </si>
  <si>
    <t>Grégrová Jitka</t>
  </si>
  <si>
    <t>OKP</t>
  </si>
  <si>
    <t>Hamáčková Kristina</t>
  </si>
  <si>
    <t>LBE</t>
  </si>
  <si>
    <t>Haňkovská J.</t>
  </si>
  <si>
    <t>Havlíčková Vendula</t>
  </si>
  <si>
    <t>Horáková Světlana</t>
  </si>
  <si>
    <t>Horová Lenka</t>
  </si>
  <si>
    <t>Hostomská Jitka</t>
  </si>
  <si>
    <t>TJP</t>
  </si>
  <si>
    <t>Hrdinová Marie</t>
  </si>
  <si>
    <t>VSP/BOV</t>
  </si>
  <si>
    <t>Hrubá H.</t>
  </si>
  <si>
    <t>Jahnová Anežka</t>
  </si>
  <si>
    <t>Jirků Kamila</t>
  </si>
  <si>
    <t>SJI/TJH</t>
  </si>
  <si>
    <t>Karlíková</t>
  </si>
  <si>
    <t>Kavalová</t>
  </si>
  <si>
    <t>PVP</t>
  </si>
  <si>
    <t>MFP</t>
  </si>
  <si>
    <t>Kropáčková B.(D.)</t>
  </si>
  <si>
    <t>PVP/LDC</t>
  </si>
  <si>
    <t>Kuchařová Tereza</t>
  </si>
  <si>
    <t>Macková Lenka</t>
  </si>
  <si>
    <t>KAM</t>
  </si>
  <si>
    <t>Málková Andrea</t>
  </si>
  <si>
    <t>Mezníková Lucie</t>
  </si>
  <si>
    <t>Mullerová</t>
  </si>
  <si>
    <t>Nováková Marie</t>
  </si>
  <si>
    <t>Pašťálková Eva</t>
  </si>
  <si>
    <t>Patočková Marie</t>
  </si>
  <si>
    <t>VSP/TAP</t>
  </si>
  <si>
    <t>Pavlíková Lucie</t>
  </si>
  <si>
    <t>Pokorná Lucka</t>
  </si>
  <si>
    <t>Ryglová Hana</t>
  </si>
  <si>
    <t>HK/LOK</t>
  </si>
  <si>
    <t>Semíková/Lhotová Eva</t>
  </si>
  <si>
    <t>Smrčková Svatava</t>
  </si>
  <si>
    <t>CHP/DKP</t>
  </si>
  <si>
    <t>Soudková A.</t>
  </si>
  <si>
    <t>MKP</t>
  </si>
  <si>
    <t>Soudná Jana</t>
  </si>
  <si>
    <t>Straková Lenka</t>
  </si>
  <si>
    <t>Středová H.</t>
  </si>
  <si>
    <t>Šedivá Miroslava</t>
  </si>
  <si>
    <t>Šolcová</t>
  </si>
  <si>
    <t>Šolínová Lucka</t>
  </si>
  <si>
    <t>Špačková Lenka</t>
  </si>
  <si>
    <t>Špačková Stanislava</t>
  </si>
  <si>
    <t>Špičáková Barbora</t>
  </si>
  <si>
    <t>Šturmová P.</t>
  </si>
  <si>
    <t>Švehlová Kateřina</t>
  </si>
  <si>
    <t>Tešnarová Jana</t>
  </si>
  <si>
    <t>Tichovská Martina</t>
  </si>
  <si>
    <t>Tobiášová A.</t>
  </si>
  <si>
    <t>Topinková Monika</t>
  </si>
  <si>
    <t>OKP(SCP)</t>
  </si>
  <si>
    <t>Vomelová Michaela</t>
  </si>
  <si>
    <t>Zelená Magda</t>
  </si>
  <si>
    <t>Zelená Radka</t>
  </si>
  <si>
    <t>Aschermannová Hana</t>
  </si>
  <si>
    <t>Balíková Martina</t>
  </si>
  <si>
    <t>SJI</t>
  </si>
  <si>
    <t>Běhounová Veronika</t>
  </si>
  <si>
    <t>Benešová M.</t>
  </si>
  <si>
    <t>LDC</t>
  </si>
  <si>
    <t>Beranová Vlasta</t>
  </si>
  <si>
    <t>Bernátková Markéta</t>
  </si>
  <si>
    <t>Blechová Eva</t>
  </si>
  <si>
    <t>Blechová Jana</t>
  </si>
  <si>
    <t>Boleslavová Eliška</t>
  </si>
  <si>
    <t>nereg.</t>
  </si>
  <si>
    <t>Boleslavová Zuzka</t>
  </si>
  <si>
    <t>Brandejsová Iva</t>
  </si>
  <si>
    <t>Brychová J.</t>
  </si>
  <si>
    <t>Březovská</t>
  </si>
  <si>
    <t>Burýšková V.</t>
  </si>
  <si>
    <t>LKP</t>
  </si>
  <si>
    <t>Cejpková Katka</t>
  </si>
  <si>
    <t>ZBM</t>
  </si>
  <si>
    <t>Čadilová M.</t>
  </si>
  <si>
    <t>KNC</t>
  </si>
  <si>
    <t>Černá K.</t>
  </si>
  <si>
    <t>Čiháková L.</t>
  </si>
  <si>
    <t>Diblíková J.</t>
  </si>
  <si>
    <t>Dolečková Eva</t>
  </si>
  <si>
    <t>Dolečková Helena</t>
  </si>
  <si>
    <t>Drábíková</t>
  </si>
  <si>
    <t>ROB</t>
  </si>
  <si>
    <t>Dufková K.</t>
  </si>
  <si>
    <t>TBM</t>
  </si>
  <si>
    <t>Dvořáková Vladěna</t>
  </si>
  <si>
    <t>Ekštajnová B.</t>
  </si>
  <si>
    <t>Falesová I.</t>
  </si>
  <si>
    <t>MEP</t>
  </si>
  <si>
    <t>H19</t>
  </si>
  <si>
    <t>Forejtová M.</t>
  </si>
  <si>
    <t>Fryšová Lenka</t>
  </si>
  <si>
    <t>Gallusová Katka</t>
  </si>
  <si>
    <t>Hájková</t>
  </si>
  <si>
    <t>Hanková Š.</t>
  </si>
  <si>
    <t>SNA</t>
  </si>
  <si>
    <t>Hankovcová Lenka</t>
  </si>
  <si>
    <t>Havelková Eva</t>
  </si>
  <si>
    <t>Havlínová L.</t>
  </si>
  <si>
    <t>DKL?</t>
  </si>
  <si>
    <t>Heczková Kateřina</t>
  </si>
  <si>
    <t>TRI</t>
  </si>
  <si>
    <t>Hladíková I.</t>
  </si>
  <si>
    <t>Hoffmannová Johana</t>
  </si>
  <si>
    <t>Hojná Sylva</t>
  </si>
  <si>
    <t>Holcmanová Veronika</t>
  </si>
  <si>
    <t>Honzová Majka</t>
  </si>
  <si>
    <t>LOT</t>
  </si>
  <si>
    <t>Horálková Iva</t>
  </si>
  <si>
    <t>Hornová Daniela</t>
  </si>
  <si>
    <t>Humlová Andrea</t>
  </si>
  <si>
    <t>Chasáková J.</t>
  </si>
  <si>
    <t>Chvátalová Nataša</t>
  </si>
  <si>
    <t>Jetmarová</t>
  </si>
  <si>
    <t>Jirásková</t>
  </si>
  <si>
    <t>Jizbová Lucie</t>
  </si>
  <si>
    <t>Johansson Ingrot</t>
  </si>
  <si>
    <t>SWE</t>
  </si>
  <si>
    <t>MS</t>
  </si>
  <si>
    <t>Jurzová D.</t>
  </si>
  <si>
    <t>Juřeníková Eva</t>
  </si>
  <si>
    <t>MOV</t>
  </si>
  <si>
    <t>Karasová</t>
  </si>
  <si>
    <t>Kastnerová Kateřina</t>
  </si>
  <si>
    <t>KNH</t>
  </si>
  <si>
    <t>Kašlovská M.</t>
  </si>
  <si>
    <t>Kičerková Regina</t>
  </si>
  <si>
    <t>Kocourková Aneta</t>
  </si>
  <si>
    <t>Kočíková A.</t>
  </si>
  <si>
    <t>Kode...</t>
  </si>
  <si>
    <t>Koláčková Jarmila?</t>
  </si>
  <si>
    <t>Kotyzová Martina</t>
  </si>
  <si>
    <t>Křížová Vendula</t>
  </si>
  <si>
    <t>Kubatková Marcela</t>
  </si>
  <si>
    <t>Kubátová Z.</t>
  </si>
  <si>
    <t>Kuklová Kačka</t>
  </si>
  <si>
    <t>Kurťáková Věra</t>
  </si>
  <si>
    <t>Kvapilová</t>
  </si>
  <si>
    <t>Lacigová Míša</t>
  </si>
  <si>
    <t>Langrová Radka</t>
  </si>
  <si>
    <t>LPU</t>
  </si>
  <si>
    <t>Lásková Martina</t>
  </si>
  <si>
    <t>Leinweberová</t>
  </si>
  <si>
    <t>Leinweberová J.</t>
  </si>
  <si>
    <t>Lohrová L.</t>
  </si>
  <si>
    <t>Loskotová Daniela</t>
  </si>
  <si>
    <t>Mališová Bára</t>
  </si>
  <si>
    <t>Málková Petra</t>
  </si>
  <si>
    <t>Maršálková</t>
  </si>
  <si>
    <t>Martinovská H.</t>
  </si>
  <si>
    <t>Máslová</t>
  </si>
  <si>
    <t>Matějková Sylva</t>
  </si>
  <si>
    <t>Matějová Katka</t>
  </si>
  <si>
    <t>Matoušková Petra</t>
  </si>
  <si>
    <t>Melounková Lucka</t>
  </si>
  <si>
    <t>Militká Z.</t>
  </si>
  <si>
    <t>Mlnaříková</t>
  </si>
  <si>
    <t>Navrátilová Jana</t>
  </si>
  <si>
    <t>Nešporová B.</t>
  </si>
  <si>
    <t>TZL</t>
  </si>
  <si>
    <t>Nitschová Lucie</t>
  </si>
  <si>
    <t>Nováková</t>
  </si>
  <si>
    <t>Nováková J.</t>
  </si>
  <si>
    <t>Nováková Jiřina</t>
  </si>
  <si>
    <t>Nováková K.</t>
  </si>
  <si>
    <t>Nováková Pavla</t>
  </si>
  <si>
    <t>Nováková Růžena</t>
  </si>
  <si>
    <t>Nyklová Helena</t>
  </si>
  <si>
    <t>Obrová M.</t>
  </si>
  <si>
    <t>Olešová Slávka</t>
  </si>
  <si>
    <t>Pacáková</t>
  </si>
  <si>
    <t>Pahlman Maria</t>
  </si>
  <si>
    <t>Palatická</t>
  </si>
  <si>
    <t>Pavlíčková Renata</t>
  </si>
  <si>
    <t>Pelantová M.</t>
  </si>
  <si>
    <t>Pešková Ivana</t>
  </si>
  <si>
    <t>Pízová Bohumila</t>
  </si>
  <si>
    <t>Poborská Helena</t>
  </si>
  <si>
    <t>Podivínská Pavla</t>
  </si>
  <si>
    <t>Poživilová Olga</t>
  </si>
  <si>
    <t>Procházková Pavlína</t>
  </si>
  <si>
    <t>Průchová M.</t>
  </si>
  <si>
    <t>DKL</t>
  </si>
  <si>
    <t>Přidalová Sylva</t>
  </si>
  <si>
    <t>Přikrylová Veronika</t>
  </si>
  <si>
    <t>PBM</t>
  </si>
  <si>
    <t>Rožková M.</t>
  </si>
  <si>
    <t>Rufferová A.</t>
  </si>
  <si>
    <t>Rybářová Lenka</t>
  </si>
  <si>
    <t>Skobová Tereza</t>
  </si>
  <si>
    <t>Sládečková</t>
  </si>
  <si>
    <t>Slámová V.</t>
  </si>
  <si>
    <t>Slezáková Zuzana</t>
  </si>
  <si>
    <t>Smetanová Zuzana</t>
  </si>
  <si>
    <t>Spurná Martina</t>
  </si>
  <si>
    <t>Stehnová H.</t>
  </si>
  <si>
    <t>Střítežská Šárka</t>
  </si>
  <si>
    <t>Šidlová Hana</t>
  </si>
  <si>
    <t>Šrůtková R.</t>
  </si>
  <si>
    <t>Šťastná J.</t>
  </si>
  <si>
    <t>Švejcarová Daniela</t>
  </si>
  <si>
    <t>Tichovská Hana</t>
  </si>
  <si>
    <t>Tilšerová Hanka</t>
  </si>
  <si>
    <t>Tomanová ???</t>
  </si>
  <si>
    <t>Trefná Hana</t>
  </si>
  <si>
    <t>Úlehlová Iva</t>
  </si>
  <si>
    <t>Urbancová Marcela</t>
  </si>
  <si>
    <t>Váchová Hana</t>
  </si>
  <si>
    <t>Váchová Klára</t>
  </si>
  <si>
    <t>Valášková J.</t>
  </si>
  <si>
    <t>Valášková R.</t>
  </si>
  <si>
    <t>Valterová K.</t>
  </si>
  <si>
    <t>Valterová M.</t>
  </si>
  <si>
    <t>Vaňková Klára</t>
  </si>
  <si>
    <t>Vavrušová</t>
  </si>
  <si>
    <t>Vítovcová Radana</t>
  </si>
  <si>
    <t>Voráčková Iva</t>
  </si>
  <si>
    <t>Vrbová K...</t>
  </si>
  <si>
    <t>Weislová Eva</t>
  </si>
  <si>
    <t>Westfálová Z.</t>
  </si>
  <si>
    <t>Zachová</t>
  </si>
  <si>
    <t>Zdráhalová V.</t>
  </si>
  <si>
    <t>Zimová Markéta</t>
  </si>
  <si>
    <t>Zmeková</t>
  </si>
  <si>
    <t>Znamenáčková Helena</t>
  </si>
  <si>
    <t>Žemlová Veronika</t>
  </si>
  <si>
    <t>ODV</t>
  </si>
  <si>
    <t>H-</t>
  </si>
  <si>
    <t>H16</t>
  </si>
  <si>
    <t>H14</t>
  </si>
  <si>
    <t>H10</t>
  </si>
  <si>
    <t>H15</t>
  </si>
  <si>
    <t>Čísla ve sloupcích jednotlivých ročníků znamenají pořadí, je-li před číslem H nebo D, je to výsledek v "opačné" kategorii, samotné D znamená DISK (pro konkrétního závodníka), "-" znamená že štafeta nebyla klasifikována v celkovém pořadí (DISK nebo neúplná), MS pak znamená "mimo soutěž".</t>
  </si>
  <si>
    <t>Valášek Petr</t>
  </si>
  <si>
    <t>KAM/VSP/BEC/SCP</t>
  </si>
  <si>
    <t>Bořánek Petr</t>
  </si>
  <si>
    <t>VSP/MKP</t>
  </si>
  <si>
    <t>Reichl Michal</t>
  </si>
  <si>
    <t>MKP/SCP</t>
  </si>
  <si>
    <t>20</t>
  </si>
  <si>
    <t>16</t>
  </si>
  <si>
    <t>19</t>
  </si>
  <si>
    <t>Čechmánek Vladimír</t>
  </si>
  <si>
    <t>18</t>
  </si>
  <si>
    <t>DMS</t>
  </si>
  <si>
    <t>D-</t>
  </si>
  <si>
    <t>Janovský Tomáš</t>
  </si>
  <si>
    <t>PGP/OKP</t>
  </si>
  <si>
    <t>Červinka Stanislav</t>
  </si>
  <si>
    <t>Kučera Jan</t>
  </si>
  <si>
    <t>VSP/DLI/TEP</t>
  </si>
  <si>
    <t>1+MS</t>
  </si>
  <si>
    <t>Škvor Martin</t>
  </si>
  <si>
    <t>KAM/VSP</t>
  </si>
  <si>
    <t>Borovička Milan</t>
  </si>
  <si>
    <t>Sokolář Zdeněk</t>
  </si>
  <si>
    <t>EKP/SNA</t>
  </si>
  <si>
    <t>Tichovský Martin</t>
  </si>
  <si>
    <t>Kurfürst Pavel</t>
  </si>
  <si>
    <t>Šváb Jan</t>
  </si>
  <si>
    <t>25</t>
  </si>
  <si>
    <t>21</t>
  </si>
  <si>
    <t>Dolejší Vít</t>
  </si>
  <si>
    <t>Koč Zdeněk</t>
  </si>
  <si>
    <t>22</t>
  </si>
  <si>
    <t>Kožina Petr</t>
  </si>
  <si>
    <t>Semík Luboš</t>
  </si>
  <si>
    <t>OKP/FSP/SLP</t>
  </si>
  <si>
    <t>Arnošt Kamil</t>
  </si>
  <si>
    <t>VSP/LOK</t>
  </si>
  <si>
    <t>Hrouda Petr</t>
  </si>
  <si>
    <t>DKP/FOK/PVP</t>
  </si>
  <si>
    <t>Nitsch Karel</t>
  </si>
  <si>
    <t>Slavík Pavel</t>
  </si>
  <si>
    <t>SNA/EKP</t>
  </si>
  <si>
    <t>Hasman Jan</t>
  </si>
  <si>
    <t>Jirásek Milan</t>
  </si>
  <si>
    <t>Matějů Michal</t>
  </si>
  <si>
    <t>Utinek Petr</t>
  </si>
  <si>
    <t>BOR/FSP</t>
  </si>
  <si>
    <t>Zakouřil Václav</t>
  </si>
  <si>
    <t>VSP/TUV</t>
  </si>
  <si>
    <t>Horák S. Pavel</t>
  </si>
  <si>
    <t>Macháček Aleš</t>
  </si>
  <si>
    <t>OKP/TEP/VSP/RHP</t>
  </si>
  <si>
    <t>Matějů Luboš</t>
  </si>
  <si>
    <t>Novák Libor</t>
  </si>
  <si>
    <t>OKP/FSP/CHP/ROZ/SCP</t>
  </si>
  <si>
    <t>Skripnik Ondřej</t>
  </si>
  <si>
    <t>Straka Lukáš</t>
  </si>
  <si>
    <t>Šedivý Jiří</t>
  </si>
  <si>
    <t>Valášek Josef</t>
  </si>
  <si>
    <t>Baldrian Petr</t>
  </si>
  <si>
    <t>Dolejší Jan</t>
  </si>
  <si>
    <t>Doležal Tomáš</t>
  </si>
  <si>
    <t>Doubek Petr</t>
  </si>
  <si>
    <t>Henych Petr</t>
  </si>
  <si>
    <t>Kotecký Ondra</t>
  </si>
  <si>
    <t>SIP/PGP</t>
  </si>
  <si>
    <t>Kužel Tomáš</t>
  </si>
  <si>
    <t>Seidl Miroslav</t>
  </si>
  <si>
    <t>Semík Jan</t>
  </si>
  <si>
    <t>VSP/BEC/SLP</t>
  </si>
  <si>
    <t>Taraba Michal</t>
  </si>
  <si>
    <t>Vondra Radek</t>
  </si>
  <si>
    <t>Aschermann Jan</t>
  </si>
  <si>
    <t>Bochenek Milan</t>
  </si>
  <si>
    <t>Černín Zbyněk</t>
  </si>
  <si>
    <t>John Vladimír</t>
  </si>
  <si>
    <t>OLP</t>
  </si>
  <si>
    <t>26</t>
  </si>
  <si>
    <t>Kelnar Lubomír</t>
  </si>
  <si>
    <t>Kořistka Libor</t>
  </si>
  <si>
    <t>Kozák Petr</t>
  </si>
  <si>
    <t>Mencl Miloslav</t>
  </si>
  <si>
    <t>Němeček Jan</t>
  </si>
  <si>
    <t>Pašek Jaroslav(P.?)</t>
  </si>
  <si>
    <t>10(P)</t>
  </si>
  <si>
    <t>Picka Jan</t>
  </si>
  <si>
    <t>Podivínský Tomáš</t>
  </si>
  <si>
    <t>14(I.</t>
  </si>
  <si>
    <t>Ptáček Jan</t>
  </si>
  <si>
    <t>Tojnar Jan</t>
  </si>
  <si>
    <t>LIT/FSP</t>
  </si>
  <si>
    <t>Vanka Petr</t>
  </si>
  <si>
    <t>OKP/FSP/ROZ</t>
  </si>
  <si>
    <t>Zrostlík Marek</t>
  </si>
  <si>
    <t>VSP/ODV</t>
  </si>
  <si>
    <t>Žemla Tomáš</t>
  </si>
  <si>
    <t>Barták M. Rony</t>
  </si>
  <si>
    <t>Bašus Petr</t>
  </si>
  <si>
    <t>Běhounek Jan</t>
  </si>
  <si>
    <t>Bláha Jan</t>
  </si>
  <si>
    <t>Brádler Jan</t>
  </si>
  <si>
    <t>Hrabánek David</t>
  </si>
  <si>
    <t>Komín David</t>
  </si>
  <si>
    <t>SNA/FSP/LTU</t>
  </si>
  <si>
    <t>Kubů Jaroslav</t>
  </si>
  <si>
    <t>Losman Petr</t>
  </si>
  <si>
    <t>Molinger Luděk</t>
  </si>
  <si>
    <t>Novák Jan</t>
  </si>
  <si>
    <t>OKP/EKP</t>
  </si>
  <si>
    <t>Novotný Radek</t>
  </si>
  <si>
    <t>PHK/VSP/LOK</t>
  </si>
  <si>
    <t>Pokorný Ondřej</t>
  </si>
  <si>
    <t>Skripnik Štěpán</t>
  </si>
  <si>
    <t>Šerák Z.</t>
  </si>
  <si>
    <t>Švec Jan</t>
  </si>
  <si>
    <t>MKP/EKP</t>
  </si>
  <si>
    <t>Trefný Petr</t>
  </si>
  <si>
    <t>PVP/FSP</t>
  </si>
  <si>
    <t>Urbanec Petr</t>
  </si>
  <si>
    <t>Vaněk Petr</t>
  </si>
  <si>
    <t>TJH/ZBP/OKP</t>
  </si>
  <si>
    <t>Žemla Antonín</t>
  </si>
  <si>
    <t>Betlach Miroslav</t>
  </si>
  <si>
    <t>23</t>
  </si>
  <si>
    <t>Datel Jiří</t>
  </si>
  <si>
    <t>24</t>
  </si>
  <si>
    <t>Fujáček Jan</t>
  </si>
  <si>
    <t>Gajda Jan</t>
  </si>
  <si>
    <t>Gregoriades Zdeněk</t>
  </si>
  <si>
    <t>Hanák Jan</t>
  </si>
  <si>
    <t>Horák J. Pavel</t>
  </si>
  <si>
    <t>FSP/TZL</t>
  </si>
  <si>
    <t>Janík Vlastislav</t>
  </si>
  <si>
    <t>Kadaník Libor</t>
  </si>
  <si>
    <t>SNA/FEL/BEC</t>
  </si>
  <si>
    <t>Kovář Mirek</t>
  </si>
  <si>
    <t>Macek Martin</t>
  </si>
  <si>
    <t>PHK/SNA</t>
  </si>
  <si>
    <t>Macháček Luboš</t>
  </si>
  <si>
    <t>Najman Jiří</t>
  </si>
  <si>
    <t>Novák Ivo</t>
  </si>
  <si>
    <t>Procházka Zdeněk</t>
  </si>
  <si>
    <t>Stárek Filip</t>
  </si>
  <si>
    <t>Strnad Jiří</t>
  </si>
  <si>
    <t>Šebesta Petr</t>
  </si>
  <si>
    <t>Štembera Jan</t>
  </si>
  <si>
    <t>Vondra Jiří</t>
  </si>
  <si>
    <t>Voráček Michal</t>
  </si>
  <si>
    <t>Zrostlík J.</t>
  </si>
  <si>
    <t>Žaluda David</t>
  </si>
  <si>
    <t>FSP/LTU</t>
  </si>
  <si>
    <t>Adrián Petr</t>
  </si>
  <si>
    <t>Aleš David</t>
  </si>
  <si>
    <t>KSU</t>
  </si>
  <si>
    <t>Blahuta Marek</t>
  </si>
  <si>
    <t>MFP/TJH</t>
  </si>
  <si>
    <t>Čakrt Ondřej</t>
  </si>
  <si>
    <t>Čech Jan</t>
  </si>
  <si>
    <t>Čermák Radek</t>
  </si>
  <si>
    <t>David František ml.</t>
  </si>
  <si>
    <t>David František st.</t>
  </si>
  <si>
    <t>Fanta Miroslav</t>
  </si>
  <si>
    <t>Farský Ladislav</t>
  </si>
  <si>
    <t>Gebas Míra</t>
  </si>
  <si>
    <t>Gregor Martin1</t>
  </si>
  <si>
    <t>Gregoriades</t>
  </si>
  <si>
    <t>Gregoriades Tomáš</t>
  </si>
  <si>
    <t>Guziur Jan</t>
  </si>
  <si>
    <t>Hiršl Aleš</t>
  </si>
  <si>
    <t>PGP/FSP/CHP</t>
  </si>
  <si>
    <t>Hora Vladimír</t>
  </si>
  <si>
    <t>Hora Vojtěch</t>
  </si>
  <si>
    <t>Hora Zbyněk</t>
  </si>
  <si>
    <t>Hošek Václav</t>
  </si>
  <si>
    <t>Hric Jano</t>
  </si>
  <si>
    <t>Hrzina Pavel</t>
  </si>
  <si>
    <t>TJH</t>
  </si>
  <si>
    <t>Jedlička Michal</t>
  </si>
  <si>
    <t>VSP/PHK</t>
  </si>
  <si>
    <t>Jirous Jan</t>
  </si>
  <si>
    <t>Kaleta T.</t>
  </si>
  <si>
    <t>Kramoliš Jan</t>
  </si>
  <si>
    <t>Kroupa Václav</t>
  </si>
  <si>
    <t>Kužel Petr</t>
  </si>
  <si>
    <t>DMS?(</t>
  </si>
  <si>
    <t>Laciga Zdeněk</t>
  </si>
  <si>
    <t>Libecajt Aleš</t>
  </si>
  <si>
    <t>Macháček Jan</t>
  </si>
  <si>
    <t>PVP/SLA</t>
  </si>
  <si>
    <t>Martínek Robert</t>
  </si>
  <si>
    <t>Něnička J.</t>
  </si>
  <si>
    <t>Novák Václav</t>
  </si>
  <si>
    <t>Pašek František</t>
  </si>
  <si>
    <t>Pecka Jan</t>
  </si>
  <si>
    <t>EKP/MKP</t>
  </si>
  <si>
    <t>Poborský Petr</t>
  </si>
  <si>
    <t>Polák Zdeněk</t>
  </si>
  <si>
    <t>Pucherna Eda</t>
  </si>
  <si>
    <t>Richtr Aleš</t>
  </si>
  <si>
    <t>Rossmeisl Martin</t>
  </si>
  <si>
    <t>PVP/MEP</t>
  </si>
  <si>
    <t>Skyva Jan</t>
  </si>
  <si>
    <t>PGP/EKP?</t>
  </si>
  <si>
    <t>Soudek Vojtěch</t>
  </si>
  <si>
    <t>Straka Daniel</t>
  </si>
  <si>
    <t>KAM/TEP</t>
  </si>
  <si>
    <t>Šimša Jaromír</t>
  </si>
  <si>
    <t>Šístek Daniel</t>
  </si>
  <si>
    <t>Šrůta Milan</t>
  </si>
  <si>
    <t>BOR</t>
  </si>
  <si>
    <t>Vláčil Daniel</t>
  </si>
  <si>
    <t>Barták Luboš</t>
  </si>
  <si>
    <t>Běhounek Petr</t>
  </si>
  <si>
    <t>Blažek M.</t>
  </si>
  <si>
    <t>Brabač Lukáš</t>
  </si>
  <si>
    <t>Buzek P.</t>
  </si>
  <si>
    <t>5(?O.</t>
  </si>
  <si>
    <t>Cichý David</t>
  </si>
  <si>
    <t>Cveček Martin</t>
  </si>
  <si>
    <t>Čenovský J.</t>
  </si>
  <si>
    <t>Dneboský Josef</t>
  </si>
  <si>
    <t>DKP/FIP</t>
  </si>
  <si>
    <t>Dolejší Filip</t>
  </si>
  <si>
    <t>Drbal Jan</t>
  </si>
  <si>
    <t>Fiala Zdeněk</t>
  </si>
  <si>
    <t>Fibír Tomáš</t>
  </si>
  <si>
    <t>Fliegl Ondřej</t>
  </si>
  <si>
    <t>Halama Jakub</t>
  </si>
  <si>
    <t>Háněl Jaromír</t>
  </si>
  <si>
    <t>ZBP</t>
  </si>
  <si>
    <t>Hejtmánek Vladimír</t>
  </si>
  <si>
    <t>Hirš Libor</t>
  </si>
  <si>
    <t>Hojný Michal</t>
  </si>
  <si>
    <t>Hojný Oldřich</t>
  </si>
  <si>
    <t>Holcman Tomáš</t>
  </si>
  <si>
    <t>Horký Roman</t>
  </si>
  <si>
    <t>Chvalina Jan</t>
  </si>
  <si>
    <t>Janás Petr</t>
  </si>
  <si>
    <t>Janoušek Petr</t>
  </si>
  <si>
    <t>Koč Lumír</t>
  </si>
  <si>
    <t>Kopečný Mojmír</t>
  </si>
  <si>
    <t>Kořistka J.</t>
  </si>
  <si>
    <t>Kratochvíl Miloslav</t>
  </si>
  <si>
    <t>Křístek Lukáš</t>
  </si>
  <si>
    <t>Kula Jiří</t>
  </si>
  <si>
    <t>Lucák Vlastimil</t>
  </si>
  <si>
    <t>27</t>
  </si>
  <si>
    <t>Lučan Vladimír</t>
  </si>
  <si>
    <t>VSP/SJC</t>
  </si>
  <si>
    <t>Macák Josef</t>
  </si>
  <si>
    <t>Mack Tomáš</t>
  </si>
  <si>
    <t>Martínek Ondřej</t>
  </si>
  <si>
    <t>Mrázek Jan</t>
  </si>
  <si>
    <t>Mrázek Jiří</t>
  </si>
  <si>
    <t>Navrátil Tomáš</t>
  </si>
  <si>
    <t>Němec Jan</t>
  </si>
  <si>
    <t>MFP/ZBP</t>
  </si>
  <si>
    <t>Novák Miloš</t>
  </si>
  <si>
    <t>Novák Tomáš</t>
  </si>
  <si>
    <t>Pernička Petr</t>
  </si>
  <si>
    <t>Peterka František</t>
  </si>
  <si>
    <t>Petříček Martin</t>
  </si>
  <si>
    <t>Popjuk Viktor</t>
  </si>
  <si>
    <t>Pospíšil Vít</t>
  </si>
  <si>
    <t>Prášil Aleš</t>
  </si>
  <si>
    <t>FEL</t>
  </si>
  <si>
    <t>Prášil Marek</t>
  </si>
  <si>
    <t>Přeček Zdeněk</t>
  </si>
  <si>
    <t>Pucherna Jan</t>
  </si>
  <si>
    <t>Rafaj Nikola</t>
  </si>
  <si>
    <t>Rozsypal Tomáš</t>
  </si>
  <si>
    <t>DMS(?</t>
  </si>
  <si>
    <t>Rožek David</t>
  </si>
  <si>
    <t>Řápek V.</t>
  </si>
  <si>
    <t>Samohýl Richard</t>
  </si>
  <si>
    <t>Slowiak Jan</t>
  </si>
  <si>
    <t>Stejskal Petr</t>
  </si>
  <si>
    <t>Sudre Frederik</t>
  </si>
  <si>
    <t>Šebek Martin</t>
  </si>
  <si>
    <t>Šemelík Petr</t>
  </si>
  <si>
    <t>Šenkýř Martin</t>
  </si>
  <si>
    <t>LOK/TZL</t>
  </si>
  <si>
    <t>Šimek Miroslav</t>
  </si>
  <si>
    <t>MFP/PVP?</t>
  </si>
  <si>
    <t>Šimon Jakub</t>
  </si>
  <si>
    <t>Štěpánek Martin</t>
  </si>
  <si>
    <t>LOK/ZBM</t>
  </si>
  <si>
    <t>Tihon Michal</t>
  </si>
  <si>
    <t>Toman V.</t>
  </si>
  <si>
    <t>KNC/MKP</t>
  </si>
  <si>
    <t>Urbanec Ant.</t>
  </si>
  <si>
    <t>-?</t>
  </si>
  <si>
    <t>Vácha Tomáš</t>
  </si>
  <si>
    <t>BOR/LOK</t>
  </si>
  <si>
    <t>Valenta Jan</t>
  </si>
  <si>
    <t>Vávra Radek</t>
  </si>
  <si>
    <t>Veljačík P.</t>
  </si>
  <si>
    <t>Vinš Pavel</t>
  </si>
  <si>
    <t>Vokurka Jan</t>
  </si>
  <si>
    <t>Vrabec Ondřej</t>
  </si>
  <si>
    <t>Vystavěl Dušan</t>
  </si>
  <si>
    <t>LOK/ZPV</t>
  </si>
  <si>
    <t>Wald František</t>
  </si>
  <si>
    <t>Zakouřil Tomáš</t>
  </si>
  <si>
    <t>Zlesák Martin</t>
  </si>
  <si>
    <t>Zvěřina Petr</t>
  </si>
  <si>
    <t>Žáček Martin</t>
  </si>
  <si>
    <t>Žemlík Pavel</t>
  </si>
  <si>
    <t>?1</t>
  </si>
  <si>
    <t>?2</t>
  </si>
  <si>
    <t>?3</t>
  </si>
  <si>
    <t>???</t>
  </si>
  <si>
    <t>Azimut</t>
  </si>
  <si>
    <t>???/Smrt...</t>
  </si>
  <si>
    <t>Andersson Mats</t>
  </si>
  <si>
    <t>Axelsson Ake</t>
  </si>
  <si>
    <t>FOK</t>
  </si>
  <si>
    <t>Bajer</t>
  </si>
  <si>
    <t>Bartoš L.</t>
  </si>
  <si>
    <t>Bartoš Vl.</t>
  </si>
  <si>
    <t>FIP</t>
  </si>
  <si>
    <t>Bedrna Tomáš</t>
  </si>
  <si>
    <t>Belza Tomáš</t>
  </si>
  <si>
    <t>Bengtsson Peo</t>
  </si>
  <si>
    <t>Beran Lubomír</t>
  </si>
  <si>
    <t>Beránek Radek (-ová?)</t>
  </si>
  <si>
    <t>Bjarenholt Eddie</t>
  </si>
  <si>
    <t>D-D</t>
  </si>
  <si>
    <t>Boudný Jan</t>
  </si>
  <si>
    <t>Brádler Lukáš</t>
  </si>
  <si>
    <t>Budík Radek</t>
  </si>
  <si>
    <t>BEC</t>
  </si>
  <si>
    <t>Burman Ulf</t>
  </si>
  <si>
    <t>Burýšek R.</t>
  </si>
  <si>
    <t>Burýšek S.</t>
  </si>
  <si>
    <t>vzd</t>
  </si>
  <si>
    <t>Buzek O.</t>
  </si>
  <si>
    <t>Carlsson John</t>
  </si>
  <si>
    <t>Čadil J.</t>
  </si>
  <si>
    <t>Černý Michal</t>
  </si>
  <si>
    <t>Dědek Martin</t>
  </si>
  <si>
    <t>TUV</t>
  </si>
  <si>
    <t>Dobeš Martin</t>
  </si>
  <si>
    <t>Doležal</t>
  </si>
  <si>
    <t>Ďoubalík Petr</t>
  </si>
  <si>
    <t>Dubec Pavel</t>
  </si>
  <si>
    <t>Ďuríček</t>
  </si>
  <si>
    <t>Dvořák V.</t>
  </si>
  <si>
    <t>Eisner Leo</t>
  </si>
  <si>
    <t>Erlebach Michal</t>
  </si>
  <si>
    <t>STH</t>
  </si>
  <si>
    <t>Farkaš Jiří</t>
  </si>
  <si>
    <t>Filla Roman</t>
  </si>
  <si>
    <t>Forejt</t>
  </si>
  <si>
    <t>Gregor Martin2</t>
  </si>
  <si>
    <t>Gregory J.</t>
  </si>
  <si>
    <t>Hanák</t>
  </si>
  <si>
    <t>Hanuš L.</t>
  </si>
  <si>
    <t>Happyn J.</t>
  </si>
  <si>
    <t>Harazin Martin</t>
  </si>
  <si>
    <t>Harjung Bengt</t>
  </si>
  <si>
    <t>Hauser T.</t>
  </si>
  <si>
    <t>Hazuka</t>
  </si>
  <si>
    <t>Hermansson</t>
  </si>
  <si>
    <t>NOR</t>
  </si>
  <si>
    <t>Hjort Frederik</t>
  </si>
  <si>
    <t>Hloušek Tomáš</t>
  </si>
  <si>
    <t>Holmberg Ingemar</t>
  </si>
  <si>
    <t>Horáček Michal</t>
  </si>
  <si>
    <t>VLI</t>
  </si>
  <si>
    <t>Horák</t>
  </si>
  <si>
    <t>Horký Milan</t>
  </si>
  <si>
    <t>Hostaš</t>
  </si>
  <si>
    <t>Hoza P.</t>
  </si>
  <si>
    <t>Hrnčíř Kuba</t>
  </si>
  <si>
    <t>Hrouda M.</t>
  </si>
  <si>
    <t>Hruška</t>
  </si>
  <si>
    <t>Jakobsson Stefan</t>
  </si>
  <si>
    <t>Jakoubek T.</t>
  </si>
  <si>
    <t>Jebavý Miloslav</t>
  </si>
  <si>
    <t>Jedlička Jan</t>
  </si>
  <si>
    <t>Jetmar</t>
  </si>
  <si>
    <t>Ježek Jan</t>
  </si>
  <si>
    <t>Jirků Libor</t>
  </si>
  <si>
    <t>JoCoUo</t>
  </si>
  <si>
    <t>Junek Martin</t>
  </si>
  <si>
    <t>Junek Petr</t>
  </si>
  <si>
    <t>Jurek</t>
  </si>
  <si>
    <t>Kadeřávek Petr</t>
  </si>
  <si>
    <t>Kareis</t>
  </si>
  <si>
    <t>Karmazín Pavel</t>
  </si>
  <si>
    <t>Kavalír Karel</t>
  </si>
  <si>
    <t>Kavka Jiří</t>
  </si>
  <si>
    <t>Kencl Jakub</t>
  </si>
  <si>
    <t>Kettner Vladek</t>
  </si>
  <si>
    <t>Kheil Radim</t>
  </si>
  <si>
    <t>Klinkera</t>
  </si>
  <si>
    <t>Klír V.</t>
  </si>
  <si>
    <t>Kočárek Michal</t>
  </si>
  <si>
    <t>Kolín Jan</t>
  </si>
  <si>
    <t>Komanec Václav</t>
  </si>
  <si>
    <t>Kopecký Michal</t>
  </si>
  <si>
    <t>SJC</t>
  </si>
  <si>
    <t>Kopecký Pavel</t>
  </si>
  <si>
    <t>Kopor Petr</t>
  </si>
  <si>
    <t>Kořínek Bohuslav</t>
  </si>
  <si>
    <t>Kos J.</t>
  </si>
  <si>
    <t>Kos Lad.</t>
  </si>
  <si>
    <t>Kos Mir.</t>
  </si>
  <si>
    <t>Kotecký Martin</t>
  </si>
  <si>
    <t>Kotz</t>
  </si>
  <si>
    <t>Koucký Michal</t>
  </si>
  <si>
    <t>Koucký Roman</t>
  </si>
  <si>
    <t>Kovář J.</t>
  </si>
  <si>
    <t>Kozák I.</t>
  </si>
  <si>
    <t>Kraus Petr</t>
  </si>
  <si>
    <t>Kruliš Petr</t>
  </si>
  <si>
    <t>Kříž Štěpán</t>
  </si>
  <si>
    <t>Legnavský Leo</t>
  </si>
  <si>
    <t>Leinweber J.</t>
  </si>
  <si>
    <t>Lejsek Martin</t>
  </si>
  <si>
    <t>Lepšík Petr</t>
  </si>
  <si>
    <t>Lindell Jan</t>
  </si>
  <si>
    <t>Linhart A.</t>
  </si>
  <si>
    <t>Lohr</t>
  </si>
  <si>
    <t>Lot</t>
  </si>
  <si>
    <t>Lukáš P.</t>
  </si>
  <si>
    <t>SLP</t>
  </si>
  <si>
    <t>Macháček P.</t>
  </si>
  <si>
    <t>Machar Pavel</t>
  </si>
  <si>
    <t>Majer P.</t>
  </si>
  <si>
    <t>Málek Dick</t>
  </si>
  <si>
    <t>Marcel H.</t>
  </si>
  <si>
    <t>Marek Jan</t>
  </si>
  <si>
    <t>Matějka Hynek</t>
  </si>
  <si>
    <t>Matoušek Martin</t>
  </si>
  <si>
    <t>Matoušek Petr</t>
  </si>
  <si>
    <t>EKP?</t>
  </si>
  <si>
    <t>Matula Jan</t>
  </si>
  <si>
    <t>Merta P.</t>
  </si>
  <si>
    <t>Mikšík</t>
  </si>
  <si>
    <t>Mikuláš R.</t>
  </si>
  <si>
    <t>Milán I.</t>
  </si>
  <si>
    <t>Nádraský Jan</t>
  </si>
  <si>
    <t>Nehoda P.</t>
  </si>
  <si>
    <t>Němeček K.</t>
  </si>
  <si>
    <t>Netuka Martin</t>
  </si>
  <si>
    <t>Neumann Petr</t>
  </si>
  <si>
    <t>Novák C.</t>
  </si>
  <si>
    <t>Novák Michal</t>
  </si>
  <si>
    <t>Novotný</t>
  </si>
  <si>
    <t>Očenášek M.</t>
  </si>
  <si>
    <t>Olsson</t>
  </si>
  <si>
    <t>Ondráček Radim</t>
  </si>
  <si>
    <t>Paclík Jiří</t>
  </si>
  <si>
    <t>Palata V.</t>
  </si>
  <si>
    <t>Paloncý Pavel</t>
  </si>
  <si>
    <t>Pastuszek J.</t>
  </si>
  <si>
    <t>Pelikán Josef</t>
  </si>
  <si>
    <t>Plch Martin</t>
  </si>
  <si>
    <t>Plocek J.</t>
  </si>
  <si>
    <t>Procházka Aleš</t>
  </si>
  <si>
    <t>Procházka Zdenko</t>
  </si>
  <si>
    <t>Průcha M.</t>
  </si>
  <si>
    <t>Přikryl Petr</t>
  </si>
  <si>
    <t>Ptáček O.</t>
  </si>
  <si>
    <t>Pucherna Péťa</t>
  </si>
  <si>
    <t>Rakovec Michal</t>
  </si>
  <si>
    <t>Rauš Karel</t>
  </si>
  <si>
    <t>Rázga</t>
  </si>
  <si>
    <t>Rázl Frant.</t>
  </si>
  <si>
    <t>Reichl L.</t>
  </si>
  <si>
    <t>Ruffer J.</t>
  </si>
  <si>
    <t>Samuelsson Henrik</t>
  </si>
  <si>
    <t>Skott Hansake</t>
  </si>
  <si>
    <t>Smola J.</t>
  </si>
  <si>
    <t>Sotona Martin</t>
  </si>
  <si>
    <t>Soukup O.</t>
  </si>
  <si>
    <t>Stehno Pavel</t>
  </si>
  <si>
    <t>Střižík</t>
  </si>
  <si>
    <t>Střižík M.</t>
  </si>
  <si>
    <t>Svensson Hakan</t>
  </si>
  <si>
    <t>Svensson Per</t>
  </si>
  <si>
    <t>Svítek Andrej</t>
  </si>
  <si>
    <t>PRICH</t>
  </si>
  <si>
    <t>Svoboda Lad.</t>
  </si>
  <si>
    <t>Sysel Ctibor</t>
  </si>
  <si>
    <t>Systad Rolf A.</t>
  </si>
  <si>
    <t>Šabo Mikuláš</t>
  </si>
  <si>
    <t>Šmola</t>
  </si>
  <si>
    <t>Špičák Aleš</t>
  </si>
  <si>
    <t>Štěrbák Eduard</t>
  </si>
  <si>
    <t>Šubrt J.</t>
  </si>
  <si>
    <t>Šuster</t>
  </si>
  <si>
    <t>Švadlena Pavel</t>
  </si>
  <si>
    <t>Švihovský Jaromír</t>
  </si>
  <si>
    <t>Tejkal Karel</t>
  </si>
  <si>
    <t>Teringl</t>
  </si>
  <si>
    <t>Tichavský Tomáš</t>
  </si>
  <si>
    <t>Trunkát D.</t>
  </si>
  <si>
    <t>Tůma Michal</t>
  </si>
  <si>
    <t>Tůma Pavel</t>
  </si>
  <si>
    <t>Uher Petr</t>
  </si>
  <si>
    <t>Uhlíř</t>
  </si>
  <si>
    <t>Uhlíř David</t>
  </si>
  <si>
    <t>Úlehla Josef</t>
  </si>
  <si>
    <t>Urban Jan</t>
  </si>
  <si>
    <t>Valtr Pavel</t>
  </si>
  <si>
    <t>Vaněk Jan</t>
  </si>
  <si>
    <t>Vaníček Tomáš</t>
  </si>
  <si>
    <t>Vávra Martin</t>
  </si>
  <si>
    <t>Vavrla</t>
  </si>
  <si>
    <t>Vedral Jaroslav</t>
  </si>
  <si>
    <t>PVP?</t>
  </si>
  <si>
    <t>Veselý Pavel</t>
  </si>
  <si>
    <t>Víteček J.</t>
  </si>
  <si>
    <t>Vojtík Petr</t>
  </si>
  <si>
    <t>Volf Jan</t>
  </si>
  <si>
    <t>Vrána Jakub</t>
  </si>
  <si>
    <t>Zach</t>
  </si>
  <si>
    <t>Zachariassen</t>
  </si>
  <si>
    <t>Zelený Vladimír</t>
  </si>
  <si>
    <t>Zicha Jiří</t>
  </si>
  <si>
    <t>Zmek Josef</t>
  </si>
  <si>
    <t>Zřídkaveselý Libor</t>
  </si>
  <si>
    <t>KBM</t>
  </si>
  <si>
    <t>Žaloudek Petr</t>
  </si>
  <si>
    <t>Žalud</t>
  </si>
  <si>
    <t>Šimšová/Koláčková Jana</t>
  </si>
  <si>
    <t>Švic Michal</t>
  </si>
  <si>
    <t>PGP/OKP/FSP</t>
  </si>
  <si>
    <t>PGP/SIP/OKP</t>
  </si>
  <si>
    <t>PGP(ONO)/MKP</t>
  </si>
  <si>
    <t>Lejsek Tomáš</t>
  </si>
  <si>
    <t>Čermák Jiří</t>
  </si>
  <si>
    <t>Henych Ondřej</t>
  </si>
  <si>
    <t>Henych Tomáš</t>
  </si>
  <si>
    <t>Hulec Jakub</t>
  </si>
  <si>
    <t>Janeček Oldřich</t>
  </si>
  <si>
    <t>Lejsek Tadeáš</t>
  </si>
  <si>
    <t>Neumann Zbyněk</t>
  </si>
  <si>
    <t>Princl Pavel</t>
  </si>
  <si>
    <t>Suk Jiří</t>
  </si>
  <si>
    <t>Šimon Václav</t>
  </si>
  <si>
    <t>21. ročník</t>
  </si>
  <si>
    <t>14.11.2003</t>
  </si>
  <si>
    <t>Hrádek 2003</t>
  </si>
  <si>
    <t>Baldrianová/Waldová Barbora</t>
  </si>
  <si>
    <t>EKP/VSP</t>
  </si>
  <si>
    <t>DKP/EKP</t>
  </si>
  <si>
    <t>Čechmánková Helena</t>
  </si>
  <si>
    <t>Doležalová Monika</t>
  </si>
  <si>
    <t>Karochová Simona</t>
  </si>
  <si>
    <t>Volfová Martina</t>
  </si>
  <si>
    <t>Dlouhá Majenka</t>
  </si>
  <si>
    <t>Dudová Jarmila</t>
  </si>
  <si>
    <t>Erbenová Zuzana</t>
  </si>
  <si>
    <t>Kettnerová Dana</t>
  </si>
  <si>
    <t>Kocábová Petra</t>
  </si>
  <si>
    <t>Macháčková Kateřina</t>
  </si>
  <si>
    <t>Pokorná Kristýna</t>
  </si>
  <si>
    <t>Přecechtělová Tereza</t>
  </si>
  <si>
    <t>Šťastná Hana</t>
  </si>
  <si>
    <t>D?</t>
  </si>
  <si>
    <t>Pecková/Reidingerová Iva/Rita</t>
  </si>
  <si>
    <t>22. ročník</t>
  </si>
  <si>
    <t>Hrušková Lenka</t>
  </si>
  <si>
    <t>OSN</t>
  </si>
  <si>
    <t>SHK/DKP</t>
  </si>
  <si>
    <t>Křístková Hana</t>
  </si>
  <si>
    <t>OKP/PGP/TJP</t>
  </si>
  <si>
    <t>Ohnoutková Irena</t>
  </si>
  <si>
    <t>19.11.2004</t>
  </si>
  <si>
    <t>Miličák a Halda</t>
  </si>
  <si>
    <t>Háje-Milíčov</t>
  </si>
  <si>
    <t>MFP/TEP</t>
  </si>
  <si>
    <t>Špačková Eva</t>
  </si>
  <si>
    <t>SIP/PGP/VSP</t>
  </si>
  <si>
    <t>Kalous Vláďa</t>
  </si>
  <si>
    <t>Lebeda Dušan</t>
  </si>
  <si>
    <t>Makovský Kuba</t>
  </si>
  <si>
    <t>PGP/FSP</t>
  </si>
  <si>
    <t>Sajal Martin</t>
  </si>
  <si>
    <t>EKP/SJH</t>
  </si>
  <si>
    <t>EKP/FSP</t>
  </si>
  <si>
    <t>Vrabec Tomáš</t>
  </si>
  <si>
    <t>Hamáček Bohuslav</t>
  </si>
  <si>
    <t>Štemberk Adam</t>
  </si>
  <si>
    <t>Stránský Matěj</t>
  </si>
  <si>
    <t>Krčál Marek</t>
  </si>
  <si>
    <t>Smotlacha Jan</t>
  </si>
  <si>
    <t>Procházka Antonín</t>
  </si>
  <si>
    <t>Čechmánek Radek</t>
  </si>
  <si>
    <t>Jahn Petr</t>
  </si>
  <si>
    <t>VIZ</t>
  </si>
  <si>
    <t>Šmíd Ivo</t>
  </si>
  <si>
    <t>SHK(VSP?)</t>
  </si>
  <si>
    <t>Kučera Petr</t>
  </si>
  <si>
    <t>Foniok Jan</t>
  </si>
  <si>
    <t>KAM/FSP/LKP</t>
  </si>
  <si>
    <t>Sauna 2005</t>
  </si>
  <si>
    <t>18.11.2005</t>
  </si>
  <si>
    <t>23. ročník</t>
  </si>
  <si>
    <t>Doležalová Monča</t>
  </si>
  <si>
    <t>Svobodná Šárka</t>
  </si>
  <si>
    <t>Hrazdirová Iva</t>
  </si>
  <si>
    <t>Petráňová Jana</t>
  </si>
  <si>
    <t>(Ärinka)</t>
  </si>
  <si>
    <t>Procházka Jan (Bet)</t>
  </si>
  <si>
    <t>?Tonda?</t>
  </si>
  <si>
    <t>VLI/OKP/FSP</t>
  </si>
  <si>
    <t>Zedníček Vašek</t>
  </si>
  <si>
    <t>OBS/FSP/SCP</t>
  </si>
  <si>
    <t>OBS/FSP</t>
  </si>
  <si>
    <t>SCP/OBS/TAP</t>
  </si>
  <si>
    <t>SCP/JAM</t>
  </si>
  <si>
    <t>Kjartan Hauger</t>
  </si>
  <si>
    <t>SCP/OBS/TAP/DKP</t>
  </si>
  <si>
    <t>OBS/SCP</t>
  </si>
  <si>
    <t>11(17)</t>
  </si>
  <si>
    <t>17(11)</t>
  </si>
  <si>
    <t>Přibík Jan</t>
  </si>
  <si>
    <t>SCP/TAP/OBS/ODV</t>
  </si>
  <si>
    <t>Burian Ladislav</t>
  </si>
  <si>
    <t>SCP/DKP</t>
  </si>
  <si>
    <t>22(23)</t>
  </si>
  <si>
    <t>Klaška Pavel</t>
  </si>
  <si>
    <t>Seifert Jan</t>
  </si>
  <si>
    <t>Nedbal Dalibor</t>
  </si>
  <si>
    <t>Krejzla Josef</t>
  </si>
  <si>
    <t>Franta</t>
  </si>
  <si>
    <t>Justa Pavel</t>
  </si>
  <si>
    <t>Balcar Aleš</t>
  </si>
  <si>
    <t>Bělohlávek Jiří</t>
  </si>
  <si>
    <t>Kotecký Roman+Daniel</t>
  </si>
  <si>
    <t>NER</t>
  </si>
  <si>
    <t>- + H?</t>
  </si>
  <si>
    <t>24. ročník</t>
  </si>
  <si>
    <t>27.10.2006</t>
  </si>
  <si>
    <t>VSP/MOV</t>
  </si>
  <si>
    <t>Vojtková Magda</t>
  </si>
  <si>
    <t>Oma Jakub</t>
  </si>
  <si>
    <t>TUR</t>
  </si>
  <si>
    <t>Váňa Petr</t>
  </si>
  <si>
    <t>Váňa Martin</t>
  </si>
  <si>
    <t>Sommer Mike</t>
  </si>
  <si>
    <t>Flašar Jan</t>
  </si>
  <si>
    <t>Hošek Radim</t>
  </si>
  <si>
    <t>Krejčík Jiří</t>
  </si>
  <si>
    <t>DCE/FSP</t>
  </si>
  <si>
    <t>Brož Marek</t>
  </si>
  <si>
    <t>TUR/DKP</t>
  </si>
  <si>
    <t>Wolf Dan</t>
  </si>
  <si>
    <t>Fiala Tomáš</t>
  </si>
  <si>
    <t>OBS/FSP/TAP</t>
  </si>
  <si>
    <t>Klozová/Bajgarová Tereza</t>
  </si>
  <si>
    <t>Forstová/Tahalová Lenka</t>
  </si>
  <si>
    <t>Šubrtová/Janáková Věra</t>
  </si>
  <si>
    <t>25. ročník</t>
  </si>
  <si>
    <t>2.11.2007</t>
  </si>
  <si>
    <t>Hlubočepy</t>
  </si>
  <si>
    <t>Prokopské údolí</t>
  </si>
  <si>
    <t>Kučerová Lada</t>
  </si>
  <si>
    <t>Ondráčková/Kupcová Veronika</t>
  </si>
  <si>
    <t>Myslivečková Zuzana</t>
  </si>
  <si>
    <t>Jelínková Zorka</t>
  </si>
  <si>
    <t>Jelínková Šárka</t>
  </si>
  <si>
    <t>PVP/MFP</t>
  </si>
  <si>
    <t>Betková Štěpánka</t>
  </si>
  <si>
    <t>Hejzlar Štěpán</t>
  </si>
  <si>
    <t>Landovský Tomáš</t>
  </si>
  <si>
    <t>Šafka Dan</t>
  </si>
  <si>
    <t>Bensch Jan</t>
  </si>
  <si>
    <t>Blaha Ondřej</t>
  </si>
  <si>
    <t>H18</t>
  </si>
  <si>
    <t>Izák Petr</t>
  </si>
  <si>
    <t>Neumann Tomáš</t>
  </si>
  <si>
    <t>Uhlíř Marek</t>
  </si>
  <si>
    <t>Uhlíř Patrik</t>
  </si>
  <si>
    <t>DKP/MFP</t>
  </si>
  <si>
    <t>Bejček Michal</t>
  </si>
  <si>
    <t>Dvořák Jiří</t>
  </si>
  <si>
    <t>EPO*</t>
  </si>
  <si>
    <t>Malík Kuba</t>
  </si>
  <si>
    <t>Toušek Pavel</t>
  </si>
  <si>
    <t>SJC/VLI</t>
  </si>
  <si>
    <t>Bertinchamps Jean-Luc</t>
  </si>
  <si>
    <t>BEL</t>
  </si>
  <si>
    <t>Urban Hynek</t>
  </si>
  <si>
    <t>26. ročník</t>
  </si>
  <si>
    <t>7.11.2008</t>
  </si>
  <si>
    <t>Libuš</t>
  </si>
  <si>
    <t>U páté mety</t>
  </si>
  <si>
    <t>ANO</t>
  </si>
  <si>
    <t>27. ročník</t>
  </si>
  <si>
    <t>6.11.2009</t>
  </si>
  <si>
    <t>Hrstková Vlaďka</t>
  </si>
  <si>
    <t>KAM/DKP</t>
  </si>
  <si>
    <t>Vildmonová Pavla</t>
  </si>
  <si>
    <t>PGP/VSP</t>
  </si>
  <si>
    <t>SHK</t>
  </si>
  <si>
    <t>Paclík Roman</t>
  </si>
  <si>
    <t>SHK/KAM</t>
  </si>
  <si>
    <t>Procházka Pavel st.</t>
  </si>
  <si>
    <t>Procházka Pavel ml.</t>
  </si>
  <si>
    <t>PGP/LBE</t>
  </si>
  <si>
    <t>Kalina Miroslav</t>
  </si>
  <si>
    <t>H17</t>
  </si>
  <si>
    <t>Svobodová Jitka</t>
  </si>
  <si>
    <t>H20</t>
  </si>
  <si>
    <t>Choutková Magdaléna</t>
  </si>
  <si>
    <t>SOB</t>
  </si>
  <si>
    <t>Šimek Tomáš</t>
  </si>
  <si>
    <t>DCE</t>
  </si>
  <si>
    <t>Funda Jiří</t>
  </si>
  <si>
    <t>API(DCE)</t>
  </si>
  <si>
    <t>KAM/DKP/SLA/OKP</t>
  </si>
  <si>
    <t>Pašek Jirka</t>
  </si>
  <si>
    <t>PAS</t>
  </si>
  <si>
    <t>Veselý Jakub</t>
  </si>
  <si>
    <t>Hejtmánek Martin</t>
  </si>
  <si>
    <t>Choutka Jarda</t>
  </si>
  <si>
    <t>Sládek Jan</t>
  </si>
  <si>
    <t>28. ročník</t>
  </si>
  <si>
    <t>12.11.2010</t>
  </si>
  <si>
    <t>Strahov</t>
  </si>
  <si>
    <t>Hrobařová Lenka</t>
  </si>
  <si>
    <t>Vávrová Veronika</t>
  </si>
  <si>
    <t>Labašová Katarína</t>
  </si>
  <si>
    <t>Bořánková Karolína</t>
  </si>
  <si>
    <t>Hlubučková Kristýna</t>
  </si>
  <si>
    <t>Šámalová Lída</t>
  </si>
  <si>
    <t>DOB</t>
  </si>
  <si>
    <t>Peterová Věrka</t>
  </si>
  <si>
    <t>Peterová Alča</t>
  </si>
  <si>
    <t>Procházková Zuzka</t>
  </si>
  <si>
    <t>H6</t>
  </si>
  <si>
    <t>Svobodná Madla</t>
  </si>
  <si>
    <t>Jakobová Adélka</t>
  </si>
  <si>
    <t>UOL</t>
  </si>
  <si>
    <t>FSP/CHP</t>
  </si>
  <si>
    <t>Kettner Lukáš</t>
  </si>
  <si>
    <t>Hájek Adam</t>
  </si>
  <si>
    <t>Valášek Jan</t>
  </si>
  <si>
    <t>Chmelař Lukáš</t>
  </si>
  <si>
    <t>Sysel Ondřej</t>
  </si>
  <si>
    <t>Kolárik Jan</t>
  </si>
  <si>
    <t>DOB/VCB</t>
  </si>
  <si>
    <t>Ďoubal Jan</t>
  </si>
  <si>
    <t>Lžíčař Martin</t>
  </si>
  <si>
    <t>Sandberg Erik Ivarsson</t>
  </si>
  <si>
    <t>SWE(DCE)</t>
  </si>
  <si>
    <t>Příba</t>
  </si>
  <si>
    <t>LBE/MFP</t>
  </si>
  <si>
    <t>Gajdová/Kupcová Kristinka</t>
  </si>
  <si>
    <t>MFP/EKP/FSP/TJH</t>
  </si>
  <si>
    <t>Nedbalová/Haluzová Jana</t>
  </si>
  <si>
    <t>29. ročník</t>
  </si>
  <si>
    <t>16.11.2011</t>
  </si>
  <si>
    <t>Cís.Louka</t>
  </si>
  <si>
    <t>Stromovka</t>
  </si>
  <si>
    <t>Kožinová Anna</t>
  </si>
  <si>
    <t>Kožinová Zuzana</t>
  </si>
  <si>
    <t>Folbrechtová Šárka</t>
  </si>
  <si>
    <t>Chmelařová Michaela</t>
  </si>
  <si>
    <t>Čermáková Magdalena</t>
  </si>
  <si>
    <t>Svobodová Madla</t>
  </si>
  <si>
    <t>Plochová Dominika</t>
  </si>
  <si>
    <t>Procházková Mája</t>
  </si>
  <si>
    <t>Kopecká Anežka</t>
  </si>
  <si>
    <t>ASU/SRK</t>
  </si>
  <si>
    <t>Pavlů Kačka</t>
  </si>
  <si>
    <t>Hančová Mája</t>
  </si>
  <si>
    <t>Masopustová Eliška</t>
  </si>
  <si>
    <t>Křivancová Zdeňka</t>
  </si>
  <si>
    <t>slečna Diana</t>
  </si>
  <si>
    <t>slečna Karin</t>
  </si>
  <si>
    <t>slečna Janča</t>
  </si>
  <si>
    <t>Šedivý Jan</t>
  </si>
  <si>
    <t>Kodeda Štěpán / Kody</t>
  </si>
  <si>
    <t>Beneš Jan / Hóna</t>
  </si>
  <si>
    <t>Henych Martin / Hendy</t>
  </si>
  <si>
    <t>SCP/VSP/DLI</t>
  </si>
  <si>
    <t>Janata Martin / Levák</t>
  </si>
  <si>
    <t>Pospíšil Ondřej</t>
  </si>
  <si>
    <t>PGP/DKP</t>
  </si>
  <si>
    <t>SJC/DKP</t>
  </si>
  <si>
    <t>Funda Jan</t>
  </si>
  <si>
    <t>Rusý Tomáš</t>
  </si>
  <si>
    <t>TAP/OBSONKK</t>
  </si>
  <si>
    <t>Černý Martin</t>
  </si>
  <si>
    <t>Hodek Michal</t>
  </si>
  <si>
    <t>Pruner Petr</t>
  </si>
  <si>
    <t>Fišer Jiří</t>
  </si>
  <si>
    <t>Krejsa Vladimír ml.</t>
  </si>
  <si>
    <t>CHT</t>
  </si>
  <si>
    <t>Krejsa Jan</t>
  </si>
  <si>
    <t>Krejsa Martin</t>
  </si>
  <si>
    <t>Gregor Martin3</t>
  </si>
  <si>
    <t>CTB</t>
  </si>
  <si>
    <t>Gregorová Kamila</t>
  </si>
  <si>
    <t>Král Aleš</t>
  </si>
  <si>
    <t>TUR/FOK</t>
  </si>
  <si>
    <t>Wurzelová hana</t>
  </si>
  <si>
    <t>SCP/FSP/ODV</t>
  </si>
  <si>
    <t>Stárek Martin</t>
  </si>
  <si>
    <t>Koňák Petr</t>
  </si>
  <si>
    <t>Řídel Jakub</t>
  </si>
  <si>
    <t>Illner Vojta</t>
  </si>
  <si>
    <t>Wágner Libor</t>
  </si>
  <si>
    <t>Basler Ondra</t>
  </si>
  <si>
    <t>Pavlis</t>
  </si>
  <si>
    <t>VRL</t>
  </si>
  <si>
    <t>Hanč Petr</t>
  </si>
  <si>
    <t>Forst Libor</t>
  </si>
  <si>
    <t>Prchalová Ivana</t>
  </si>
  <si>
    <t>CHA</t>
  </si>
  <si>
    <t>H30</t>
  </si>
  <si>
    <t>Lukavec Petr</t>
  </si>
  <si>
    <t>SMR</t>
  </si>
  <si>
    <t>PAS/SLA/OKP/FSP</t>
  </si>
  <si>
    <t>H33</t>
  </si>
  <si>
    <t>Illner Jakub</t>
  </si>
  <si>
    <t>Kalousek Jiří</t>
  </si>
  <si>
    <t>Hýbl Lukáš</t>
  </si>
  <si>
    <t>Zdobinský Adam</t>
  </si>
  <si>
    <t>Šafránek Ondřej</t>
  </si>
  <si>
    <t>Luštický Martin</t>
  </si>
  <si>
    <t>H37</t>
  </si>
  <si>
    <t>Halíř Radim</t>
  </si>
  <si>
    <t>KRE</t>
  </si>
  <si>
    <t>Zimmermann Martin</t>
  </si>
  <si>
    <t>Tichá Tereza</t>
  </si>
  <si>
    <t>H39</t>
  </si>
  <si>
    <t>Toušek Miloslav</t>
  </si>
  <si>
    <t>Šňupárek Vašek</t>
  </si>
  <si>
    <t>Zakouřil Vít</t>
  </si>
  <si>
    <t>Hostaš Petr / Jasoň</t>
  </si>
  <si>
    <t>MKL</t>
  </si>
  <si>
    <t>Raková Gabriela</t>
  </si>
  <si>
    <t>Talichová Martina</t>
  </si>
  <si>
    <t>Teringl Radek</t>
  </si>
  <si>
    <t>VCB</t>
  </si>
  <si>
    <t>Klimeš Petr</t>
  </si>
  <si>
    <t>Tichý Tomáš</t>
  </si>
  <si>
    <t>Kopáček Jan</t>
  </si>
  <si>
    <t>Jansa Jiří</t>
  </si>
  <si>
    <t>Fiala Petr</t>
  </si>
  <si>
    <t>Nožka Radek</t>
  </si>
  <si>
    <t>Lenner Miroslav</t>
  </si>
  <si>
    <t>30. ročník</t>
  </si>
  <si>
    <t>16.11.2012</t>
  </si>
  <si>
    <t>Kosmos</t>
  </si>
  <si>
    <t>Panochová Anna</t>
  </si>
  <si>
    <t>Duchová Iveta</t>
  </si>
  <si>
    <t>Hermanová Zuzana</t>
  </si>
  <si>
    <t>Kazdová Lenka</t>
  </si>
  <si>
    <t>Mullis/Mikšová Kateřina</t>
  </si>
  <si>
    <t>Kilarská Marcela</t>
  </si>
  <si>
    <t>Folprechtová/Ryšavá Kateřina</t>
  </si>
  <si>
    <t>Kamererová Valerie</t>
  </si>
  <si>
    <t>Kamererová Klára</t>
  </si>
  <si>
    <t>Hausenblasová Karolína</t>
  </si>
  <si>
    <t>ASU/TKE</t>
  </si>
  <si>
    <t>Tyszová Natália</t>
  </si>
  <si>
    <t>TKE</t>
  </si>
  <si>
    <t>ASU/RBA</t>
  </si>
  <si>
    <t>Slavíková Silva</t>
  </si>
  <si>
    <t>Janovská Kateřina</t>
  </si>
  <si>
    <t>SNA/DOB</t>
  </si>
  <si>
    <t>DOB/KAM/DKP</t>
  </si>
  <si>
    <t>Sieglová Dáša</t>
  </si>
  <si>
    <t>Setínková Eva</t>
  </si>
  <si>
    <t>Záveská Anna</t>
  </si>
  <si>
    <t>Strašrybková Eva</t>
  </si>
  <si>
    <t>ner</t>
  </si>
  <si>
    <t>SJC/DKP/EKP</t>
  </si>
  <si>
    <t>Šafka Brožková Dana</t>
  </si>
  <si>
    <t>Kazda Ondra</t>
  </si>
  <si>
    <t>Špicar Petr / Pidis</t>
  </si>
  <si>
    <t>Drahokoupil Aleš / Alda</t>
  </si>
  <si>
    <t>Košárek Pavel / Košík</t>
  </si>
  <si>
    <t>Baier Martin / Bajeřík</t>
  </si>
  <si>
    <t>Laciga Radek / KLádin</t>
  </si>
  <si>
    <t>Buzek Martin / Jehovista</t>
  </si>
  <si>
    <t>Nemšovský Petr / Nemša</t>
  </si>
  <si>
    <t>Bogar František / Duk</t>
  </si>
  <si>
    <t>Karvánek Matouš</t>
  </si>
  <si>
    <t>Jíra Tomáš</t>
  </si>
  <si>
    <t>SJC/ZBM</t>
  </si>
  <si>
    <t>Kazda Jiří / Kazdič</t>
  </si>
  <si>
    <t>Tomeš Petr / Tomskey</t>
  </si>
  <si>
    <t>CHT/EKP</t>
  </si>
  <si>
    <t>Janda Martin</t>
  </si>
  <si>
    <t>Nývlt Petr</t>
  </si>
  <si>
    <t>Lžičař Martin</t>
  </si>
  <si>
    <t>SLA/PVP/CHP/TEP</t>
  </si>
  <si>
    <t>Kolář Tomáš</t>
  </si>
  <si>
    <t>DKL/FSP</t>
  </si>
  <si>
    <t>Kabát Jan</t>
  </si>
  <si>
    <t>H23</t>
  </si>
  <si>
    <t>VPM/FSP</t>
  </si>
  <si>
    <t>Stodola Jan</t>
  </si>
  <si>
    <t>Šmahel Michal</t>
  </si>
  <si>
    <t>Šíp Jan</t>
  </si>
  <si>
    <t>Zimmermann Pavel / Tryskáč</t>
  </si>
  <si>
    <t>Zimmermann Martin / Minitryskáč</t>
  </si>
  <si>
    <t>Prais Marcel / Macek</t>
  </si>
  <si>
    <t>Mezník Vladimír / Pedro</t>
  </si>
  <si>
    <t>H32</t>
  </si>
  <si>
    <t>Petr Martin</t>
  </si>
  <si>
    <t>Tesař Pavel / Skaut</t>
  </si>
  <si>
    <t>Navrátil Šimon</t>
  </si>
  <si>
    <t>Landovský Jakub</t>
  </si>
  <si>
    <t>Čermák Adam</t>
  </si>
  <si>
    <t>Ježek Ondřej</t>
  </si>
  <si>
    <t>Aster Tomáš</t>
  </si>
  <si>
    <t>Werner Michal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</si>
</sst>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è&quot;;\-#,##0&quot;Kè&quot;"/>
    <numFmt numFmtId="165" formatCode="#,##0&quot;Kè&quot;;[Red]\-#,##0&quot;Kè&quot;"/>
    <numFmt numFmtId="166" formatCode="#,##0.00&quot;Kè&quot;;\-#,##0.00&quot;Kè&quot;"/>
    <numFmt numFmtId="167" formatCode="#,##0.00&quot;Kè&quot;;[Red]\-#,##0.00&quot;Kè&quot;"/>
    <numFmt numFmtId="168" formatCode="_-* #,##0&quot;Kè&quot;_-;\-* #,##0&quot;Kè&quot;_-;_-* &quot;-&quot;&quot;Kè&quot;_-;_-@_-"/>
    <numFmt numFmtId="169" formatCode="_-* #,##0_K_è_-;\-* #,##0_K_è_-;_-* &quot;-&quot;_K_è_-;_-@_-"/>
    <numFmt numFmtId="170" formatCode="_-* #,##0.00&quot;Kè&quot;_-;\-* #,##0.00&quot;Kè&quot;_-;_-* &quot;-&quot;??&quot;Kè&quot;_-;_-@_-"/>
    <numFmt numFmtId="171" formatCode="_-* #,##0.00_K_è_-;\-* #,##0.00_K_è_-;_-* &quot;-&quot;??_K_è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8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1" fontId="0" fillId="2" borderId="0" xfId="0" applyNumberFormat="1" applyFill="1" applyAlignment="1">
      <alignment/>
    </xf>
    <xf numFmtId="1" fontId="3" fillId="2" borderId="0" xfId="0" applyNumberFormat="1" applyFont="1" applyFill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center" wrapText="1"/>
    </xf>
    <xf numFmtId="1" fontId="0" fillId="0" borderId="0" xfId="0" applyNumberFormat="1" applyAlignment="1" quotePrefix="1">
      <alignment horizontal="center"/>
    </xf>
    <xf numFmtId="1" fontId="7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 horizontal="right" vertical="center" wrapText="1"/>
    </xf>
    <xf numFmtId="49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/>
    </xf>
    <xf numFmtId="0" fontId="0" fillId="3" borderId="0" xfId="0" applyNumberFormat="1" applyFill="1" applyAlignment="1">
      <alignment horizontal="center"/>
    </xf>
    <xf numFmtId="1" fontId="0" fillId="4" borderId="0" xfId="0" applyNumberFormat="1" applyFill="1" applyAlignment="1">
      <alignment/>
    </xf>
    <xf numFmtId="0" fontId="0" fillId="4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" fontId="4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5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1" width="30.7109375" style="1" customWidth="1"/>
    <col min="2" max="2" width="22.57421875" style="1" customWidth="1"/>
    <col min="3" max="3" width="8.8515625" style="2" customWidth="1"/>
    <col min="4" max="4" width="8.421875" style="8" bestFit="1" customWidth="1"/>
    <col min="5" max="11" width="10.7109375" style="14" customWidth="1"/>
    <col min="12" max="34" width="10.7109375" style="10" customWidth="1"/>
  </cols>
  <sheetData>
    <row r="1" spans="1:4" ht="18">
      <c r="A1" s="29" t="s">
        <v>78</v>
      </c>
      <c r="B1" s="29"/>
      <c r="C1" s="29"/>
      <c r="D1" s="9" t="s">
        <v>77</v>
      </c>
    </row>
    <row r="2" spans="1:34" ht="15.75" customHeight="1">
      <c r="A2" s="28" t="s">
        <v>442</v>
      </c>
      <c r="B2" s="28"/>
      <c r="C2" s="28"/>
      <c r="E2" s="11" t="s">
        <v>1293</v>
      </c>
      <c r="F2" s="11" t="s">
        <v>1200</v>
      </c>
      <c r="G2" s="11" t="s">
        <v>1166</v>
      </c>
      <c r="H2" s="11" t="s">
        <v>1137</v>
      </c>
      <c r="I2" s="11" t="s">
        <v>1132</v>
      </c>
      <c r="J2" s="11" t="s">
        <v>1101</v>
      </c>
      <c r="K2" s="11" t="s">
        <v>1080</v>
      </c>
      <c r="L2" s="11" t="s">
        <v>1045</v>
      </c>
      <c r="M2" s="11" t="s">
        <v>1008</v>
      </c>
      <c r="N2" s="11" t="s">
        <v>987</v>
      </c>
      <c r="O2" s="11" t="s">
        <v>68</v>
      </c>
      <c r="P2" s="11" t="s">
        <v>67</v>
      </c>
      <c r="Q2" s="11" t="s">
        <v>66</v>
      </c>
      <c r="R2" s="11" t="s">
        <v>62</v>
      </c>
      <c r="S2" s="11" t="s">
        <v>46</v>
      </c>
      <c r="T2" s="11" t="s">
        <v>47</v>
      </c>
      <c r="U2" s="11" t="s">
        <v>48</v>
      </c>
      <c r="V2" s="11" t="s">
        <v>49</v>
      </c>
      <c r="W2" s="11" t="s">
        <v>50</v>
      </c>
      <c r="X2" s="11" t="s">
        <v>51</v>
      </c>
      <c r="Y2" s="11" t="s">
        <v>52</v>
      </c>
      <c r="Z2" s="11" t="s">
        <v>53</v>
      </c>
      <c r="AA2" s="11" t="s">
        <v>54</v>
      </c>
      <c r="AB2" s="11" t="s">
        <v>55</v>
      </c>
      <c r="AC2" s="11" t="s">
        <v>56</v>
      </c>
      <c r="AD2" s="11" t="s">
        <v>57</v>
      </c>
      <c r="AE2" s="11" t="s">
        <v>58</v>
      </c>
      <c r="AF2" s="11" t="s">
        <v>59</v>
      </c>
      <c r="AG2" s="11" t="s">
        <v>60</v>
      </c>
      <c r="AH2" s="11" t="s">
        <v>61</v>
      </c>
    </row>
    <row r="3" spans="1:34" ht="15.75" customHeight="1">
      <c r="A3" s="28"/>
      <c r="B3" s="28"/>
      <c r="C3" s="28"/>
      <c r="D3" s="18" t="s">
        <v>63</v>
      </c>
      <c r="E3" s="7" t="s">
        <v>1294</v>
      </c>
      <c r="F3" s="7" t="s">
        <v>1201</v>
      </c>
      <c r="G3" s="7" t="s">
        <v>1167</v>
      </c>
      <c r="H3" s="7" t="s">
        <v>1138</v>
      </c>
      <c r="I3" s="7" t="s">
        <v>1133</v>
      </c>
      <c r="J3" s="7" t="s">
        <v>1102</v>
      </c>
      <c r="K3" s="7" t="s">
        <v>1081</v>
      </c>
      <c r="L3" s="7" t="s">
        <v>1044</v>
      </c>
      <c r="M3" s="7" t="s">
        <v>1015</v>
      </c>
      <c r="N3" s="7" t="s">
        <v>988</v>
      </c>
      <c r="O3" s="7" t="s">
        <v>69</v>
      </c>
      <c r="P3" s="7" t="s">
        <v>70</v>
      </c>
      <c r="Q3" s="7" t="s">
        <v>76</v>
      </c>
      <c r="R3" s="7" t="s">
        <v>44</v>
      </c>
      <c r="S3" s="7" t="s">
        <v>43</v>
      </c>
      <c r="T3" s="7" t="s">
        <v>42</v>
      </c>
      <c r="U3" s="7" t="s">
        <v>41</v>
      </c>
      <c r="V3" s="7" t="s">
        <v>40</v>
      </c>
      <c r="W3" s="7" t="s">
        <v>39</v>
      </c>
      <c r="X3" s="7" t="s">
        <v>38</v>
      </c>
      <c r="Y3" s="7" t="s">
        <v>37</v>
      </c>
      <c r="Z3" s="7" t="s">
        <v>36</v>
      </c>
      <c r="AA3" s="7" t="s">
        <v>35</v>
      </c>
      <c r="AB3" s="7" t="s">
        <v>34</v>
      </c>
      <c r="AC3" s="7" t="s">
        <v>33</v>
      </c>
      <c r="AD3" s="7" t="s">
        <v>32</v>
      </c>
      <c r="AE3" s="7" t="s">
        <v>31</v>
      </c>
      <c r="AF3" s="7" t="s">
        <v>30</v>
      </c>
      <c r="AG3" s="7" t="s">
        <v>29</v>
      </c>
      <c r="AH3" s="7" t="s">
        <v>28</v>
      </c>
    </row>
    <row r="4" spans="1:34" ht="15.75" customHeight="1">
      <c r="A4" s="28"/>
      <c r="B4" s="28"/>
      <c r="C4" s="28"/>
      <c r="D4" s="18" t="s">
        <v>64</v>
      </c>
      <c r="E4" s="7" t="s">
        <v>12</v>
      </c>
      <c r="F4" s="7" t="s">
        <v>1202</v>
      </c>
      <c r="G4" s="7" t="s">
        <v>1168</v>
      </c>
      <c r="H4" s="7" t="s">
        <v>1134</v>
      </c>
      <c r="I4" s="7" t="s">
        <v>1134</v>
      </c>
      <c r="J4" s="7" t="s">
        <v>1103</v>
      </c>
      <c r="K4" s="7" t="s">
        <v>6</v>
      </c>
      <c r="L4" s="7" t="s">
        <v>8</v>
      </c>
      <c r="M4" s="7" t="s">
        <v>1017</v>
      </c>
      <c r="N4" s="7" t="s">
        <v>3</v>
      </c>
      <c r="O4" s="7" t="s">
        <v>12</v>
      </c>
      <c r="P4" s="7" t="s">
        <v>74</v>
      </c>
      <c r="Q4" s="7" t="s">
        <v>75</v>
      </c>
      <c r="R4" s="7" t="s">
        <v>0</v>
      </c>
      <c r="S4" s="7" t="s">
        <v>1</v>
      </c>
      <c r="T4" s="7" t="s">
        <v>2</v>
      </c>
      <c r="U4" s="7" t="s">
        <v>0</v>
      </c>
      <c r="V4" s="7" t="s">
        <v>3</v>
      </c>
      <c r="W4" s="7" t="s">
        <v>4</v>
      </c>
      <c r="X4" s="7" t="s">
        <v>5</v>
      </c>
      <c r="Y4" s="7" t="s">
        <v>6</v>
      </c>
      <c r="Z4" s="7" t="s">
        <v>7</v>
      </c>
      <c r="AA4" s="7" t="s">
        <v>4</v>
      </c>
      <c r="AB4" s="7" t="s">
        <v>8</v>
      </c>
      <c r="AC4" s="7" t="s">
        <v>9</v>
      </c>
      <c r="AD4" s="7" t="s">
        <v>10</v>
      </c>
      <c r="AE4" s="7" t="s">
        <v>2</v>
      </c>
      <c r="AF4" s="7" t="s">
        <v>7</v>
      </c>
      <c r="AG4" s="7" t="s">
        <v>11</v>
      </c>
      <c r="AH4" s="7" t="s">
        <v>12</v>
      </c>
    </row>
    <row r="5" spans="1:34" s="3" customFormat="1" ht="25.5" customHeight="1">
      <c r="A5" s="5" t="s">
        <v>13</v>
      </c>
      <c r="B5" s="5" t="s">
        <v>14</v>
      </c>
      <c r="C5" s="6" t="s">
        <v>45</v>
      </c>
      <c r="D5" s="19" t="s">
        <v>65</v>
      </c>
      <c r="E5" s="4" t="s">
        <v>1295</v>
      </c>
      <c r="F5" s="4" t="s">
        <v>1203</v>
      </c>
      <c r="G5" s="4" t="s">
        <v>15</v>
      </c>
      <c r="H5" s="4" t="s">
        <v>7</v>
      </c>
      <c r="I5" s="4" t="s">
        <v>1135</v>
      </c>
      <c r="J5" s="4" t="s">
        <v>1104</v>
      </c>
      <c r="K5" s="4" t="s">
        <v>21</v>
      </c>
      <c r="L5" s="4" t="s">
        <v>1043</v>
      </c>
      <c r="M5" s="4" t="s">
        <v>1016</v>
      </c>
      <c r="N5" s="4" t="s">
        <v>989</v>
      </c>
      <c r="O5" s="4" t="s">
        <v>71</v>
      </c>
      <c r="P5" s="4" t="s">
        <v>73</v>
      </c>
      <c r="Q5" s="4" t="s">
        <v>72</v>
      </c>
      <c r="R5" s="4" t="s">
        <v>15</v>
      </c>
      <c r="S5" s="4" t="s">
        <v>16</v>
      </c>
      <c r="T5" s="4" t="s">
        <v>17</v>
      </c>
      <c r="U5" s="4" t="s">
        <v>15</v>
      </c>
      <c r="V5" s="4" t="s">
        <v>18</v>
      </c>
      <c r="W5" s="4" t="s">
        <v>19</v>
      </c>
      <c r="X5" s="4" t="s">
        <v>20</v>
      </c>
      <c r="Y5" s="4" t="s">
        <v>21</v>
      </c>
      <c r="Z5" s="4" t="s">
        <v>22</v>
      </c>
      <c r="AA5" s="4" t="s">
        <v>19</v>
      </c>
      <c r="AB5" s="4" t="s">
        <v>23</v>
      </c>
      <c r="AC5" s="4" t="s">
        <v>24</v>
      </c>
      <c r="AD5" s="4" t="s">
        <v>25</v>
      </c>
      <c r="AE5" s="4" t="s">
        <v>26</v>
      </c>
      <c r="AF5" s="4" t="s">
        <v>7</v>
      </c>
      <c r="AG5" s="4" t="s">
        <v>18</v>
      </c>
      <c r="AH5" s="4" t="s">
        <v>27</v>
      </c>
    </row>
    <row r="6" spans="1:34" ht="12.75">
      <c r="A6" s="1" t="s">
        <v>80</v>
      </c>
      <c r="B6" s="1" t="s">
        <v>1042</v>
      </c>
      <c r="C6" s="12" t="str">
        <f aca="true" t="shared" si="0" ref="C6:C37">CONCATENATE(D6," x")</f>
        <v>23 x</v>
      </c>
      <c r="D6" s="13">
        <f aca="true" t="shared" si="1" ref="D6:D37">COUNTA(E6:AH6)</f>
        <v>23</v>
      </c>
      <c r="E6" s="27">
        <v>1</v>
      </c>
      <c r="F6" s="14" t="s">
        <v>83</v>
      </c>
      <c r="H6" s="14">
        <v>4</v>
      </c>
      <c r="J6" s="22">
        <v>2</v>
      </c>
      <c r="L6" s="2"/>
      <c r="M6" s="2">
        <v>5</v>
      </c>
      <c r="N6" s="2" t="s">
        <v>83</v>
      </c>
      <c r="O6" s="2" t="s">
        <v>92</v>
      </c>
      <c r="P6" s="2" t="s">
        <v>104</v>
      </c>
      <c r="Q6" s="2" t="s">
        <v>83</v>
      </c>
      <c r="R6" s="2" t="s">
        <v>91</v>
      </c>
      <c r="S6" s="2" t="s">
        <v>99</v>
      </c>
      <c r="T6" s="2" t="s">
        <v>83</v>
      </c>
      <c r="U6" s="2" t="s">
        <v>83</v>
      </c>
      <c r="V6" s="2" t="s">
        <v>82</v>
      </c>
      <c r="W6" s="2" t="s">
        <v>83</v>
      </c>
      <c r="X6" s="2" t="s">
        <v>82</v>
      </c>
      <c r="Y6" s="2"/>
      <c r="Z6" s="2"/>
      <c r="AA6" s="2"/>
      <c r="AB6" s="2" t="s">
        <v>84</v>
      </c>
      <c r="AC6" s="2" t="s">
        <v>84</v>
      </c>
      <c r="AD6" s="2" t="s">
        <v>84</v>
      </c>
      <c r="AE6" s="2" t="s">
        <v>85</v>
      </c>
      <c r="AF6" s="2" t="s">
        <v>84</v>
      </c>
      <c r="AG6" s="2" t="s">
        <v>83</v>
      </c>
      <c r="AH6" s="2" t="s">
        <v>84</v>
      </c>
    </row>
    <row r="7" spans="1:34" ht="12.75">
      <c r="A7" s="1" t="s">
        <v>86</v>
      </c>
      <c r="B7" s="1" t="s">
        <v>87</v>
      </c>
      <c r="C7" s="12" t="str">
        <f t="shared" si="0"/>
        <v>23 x</v>
      </c>
      <c r="D7" s="13">
        <f t="shared" si="1"/>
        <v>23</v>
      </c>
      <c r="E7" s="27">
        <v>3</v>
      </c>
      <c r="F7" s="14">
        <v>2</v>
      </c>
      <c r="G7" s="14">
        <v>7</v>
      </c>
      <c r="H7" s="22">
        <v>2</v>
      </c>
      <c r="J7" s="14">
        <v>6</v>
      </c>
      <c r="K7" s="2" t="s">
        <v>83</v>
      </c>
      <c r="L7" s="2">
        <v>5</v>
      </c>
      <c r="M7" s="2">
        <v>2</v>
      </c>
      <c r="N7" s="2"/>
      <c r="O7" s="2" t="s">
        <v>122</v>
      </c>
      <c r="P7" s="2" t="s">
        <v>122</v>
      </c>
      <c r="Q7" s="2" t="s">
        <v>92</v>
      </c>
      <c r="R7" s="2" t="s">
        <v>89</v>
      </c>
      <c r="S7" s="2" t="s">
        <v>85</v>
      </c>
      <c r="T7" s="2" t="s">
        <v>328</v>
      </c>
      <c r="U7" s="2" t="s">
        <v>85</v>
      </c>
      <c r="V7" s="2"/>
      <c r="W7" s="2" t="s">
        <v>83</v>
      </c>
      <c r="X7" s="2"/>
      <c r="Y7" s="2" t="s">
        <v>89</v>
      </c>
      <c r="Z7" s="2"/>
      <c r="AA7" s="2" t="s">
        <v>90</v>
      </c>
      <c r="AB7" s="2" t="s">
        <v>83</v>
      </c>
      <c r="AC7" s="2"/>
      <c r="AD7" s="2" t="s">
        <v>91</v>
      </c>
      <c r="AE7" s="2" t="s">
        <v>92</v>
      </c>
      <c r="AF7" s="2" t="s">
        <v>92</v>
      </c>
      <c r="AG7" s="2"/>
      <c r="AH7" s="2" t="s">
        <v>91</v>
      </c>
    </row>
    <row r="8" spans="1:34" ht="12.75">
      <c r="A8" s="1" t="s">
        <v>93</v>
      </c>
      <c r="B8" s="1" t="s">
        <v>94</v>
      </c>
      <c r="C8" s="12" t="str">
        <f t="shared" si="0"/>
        <v>20 x</v>
      </c>
      <c r="D8" s="13">
        <f t="shared" si="1"/>
        <v>20</v>
      </c>
      <c r="E8" s="27"/>
      <c r="F8" s="22" t="s">
        <v>91</v>
      </c>
      <c r="J8" s="14">
        <v>2</v>
      </c>
      <c r="L8" s="2" t="s">
        <v>441</v>
      </c>
      <c r="M8" s="2">
        <v>5</v>
      </c>
      <c r="N8" s="2" t="s">
        <v>91</v>
      </c>
      <c r="O8" s="2" t="s">
        <v>92</v>
      </c>
      <c r="P8" s="2" t="s">
        <v>85</v>
      </c>
      <c r="Q8" s="2"/>
      <c r="R8" s="2" t="s">
        <v>96</v>
      </c>
      <c r="S8" s="2" t="s">
        <v>96</v>
      </c>
      <c r="T8" s="2" t="s">
        <v>84</v>
      </c>
      <c r="U8" s="2" t="s">
        <v>83</v>
      </c>
      <c r="V8" s="2" t="s">
        <v>84</v>
      </c>
      <c r="W8" s="2" t="s">
        <v>83</v>
      </c>
      <c r="X8" s="2" t="s">
        <v>84</v>
      </c>
      <c r="Y8" s="2" t="s">
        <v>95</v>
      </c>
      <c r="Z8" s="2" t="s">
        <v>84</v>
      </c>
      <c r="AA8" s="2" t="s">
        <v>84</v>
      </c>
      <c r="AB8" s="2" t="s">
        <v>83</v>
      </c>
      <c r="AC8" s="2" t="s">
        <v>96</v>
      </c>
      <c r="AD8" s="2"/>
      <c r="AE8" s="2"/>
      <c r="AF8" s="2" t="s">
        <v>95</v>
      </c>
      <c r="AG8" s="2"/>
      <c r="AH8" s="2"/>
    </row>
    <row r="9" spans="1:34" ht="12.75">
      <c r="A9" s="1" t="s">
        <v>112</v>
      </c>
      <c r="B9" s="1" t="s">
        <v>1183</v>
      </c>
      <c r="C9" s="12" t="str">
        <f t="shared" si="0"/>
        <v>19 x</v>
      </c>
      <c r="D9" s="13">
        <f t="shared" si="1"/>
        <v>19</v>
      </c>
      <c r="E9" s="27" t="s">
        <v>1352</v>
      </c>
      <c r="F9" s="14" t="s">
        <v>1271</v>
      </c>
      <c r="G9" s="14" t="s">
        <v>1150</v>
      </c>
      <c r="H9" s="14" t="s">
        <v>1152</v>
      </c>
      <c r="J9" s="14">
        <v>10</v>
      </c>
      <c r="K9" s="14">
        <v>5</v>
      </c>
      <c r="L9" s="2" t="s">
        <v>437</v>
      </c>
      <c r="M9" s="2" t="s">
        <v>83</v>
      </c>
      <c r="N9" s="2" t="s">
        <v>102</v>
      </c>
      <c r="O9" s="2" t="s">
        <v>437</v>
      </c>
      <c r="P9" s="2" t="s">
        <v>83</v>
      </c>
      <c r="Q9" s="2" t="s">
        <v>83</v>
      </c>
      <c r="R9" s="2" t="s">
        <v>83</v>
      </c>
      <c r="S9" s="2" t="s">
        <v>99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83</v>
      </c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2.75">
      <c r="A10" s="1" t="s">
        <v>990</v>
      </c>
      <c r="B10" s="1" t="s">
        <v>117</v>
      </c>
      <c r="C10" s="12" t="str">
        <f t="shared" si="0"/>
        <v>18 x</v>
      </c>
      <c r="D10" s="13">
        <f t="shared" si="1"/>
        <v>18</v>
      </c>
      <c r="E10" s="27">
        <v>6</v>
      </c>
      <c r="F10" s="14">
        <v>6</v>
      </c>
      <c r="G10" s="14">
        <v>3</v>
      </c>
      <c r="H10" s="14">
        <v>3</v>
      </c>
      <c r="J10" s="14">
        <v>3</v>
      </c>
      <c r="K10" s="14">
        <v>3</v>
      </c>
      <c r="L10" s="2">
        <v>2</v>
      </c>
      <c r="M10" s="2">
        <v>7</v>
      </c>
      <c r="N10" s="2" t="s">
        <v>96</v>
      </c>
      <c r="O10" s="2" t="s">
        <v>84</v>
      </c>
      <c r="P10" s="2" t="s">
        <v>84</v>
      </c>
      <c r="Q10" s="2" t="s">
        <v>96</v>
      </c>
      <c r="R10" s="2" t="s">
        <v>96</v>
      </c>
      <c r="S10" s="2" t="s">
        <v>96</v>
      </c>
      <c r="T10" s="2" t="s">
        <v>84</v>
      </c>
      <c r="U10" s="2" t="s">
        <v>91</v>
      </c>
      <c r="V10" s="2"/>
      <c r="W10" s="2" t="s">
        <v>85</v>
      </c>
      <c r="X10" s="2" t="s">
        <v>113</v>
      </c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2.75">
      <c r="A11" s="1" t="s">
        <v>100</v>
      </c>
      <c r="B11" s="1" t="s">
        <v>101</v>
      </c>
      <c r="C11" s="12" t="str">
        <f t="shared" si="0"/>
        <v>16 x</v>
      </c>
      <c r="D11" s="13">
        <f t="shared" si="1"/>
        <v>16</v>
      </c>
      <c r="E11" s="27"/>
      <c r="L11" s="2">
        <v>2</v>
      </c>
      <c r="M11" s="2">
        <v>7</v>
      </c>
      <c r="N11" s="2" t="s">
        <v>99</v>
      </c>
      <c r="O11" s="2" t="s">
        <v>84</v>
      </c>
      <c r="P11" s="2" t="s">
        <v>84</v>
      </c>
      <c r="Q11" s="2" t="s">
        <v>113</v>
      </c>
      <c r="R11" s="2"/>
      <c r="S11" s="2" t="s">
        <v>95</v>
      </c>
      <c r="T11" s="2" t="s">
        <v>95</v>
      </c>
      <c r="U11" s="2" t="s">
        <v>84</v>
      </c>
      <c r="V11" s="2"/>
      <c r="W11" s="2" t="s">
        <v>84</v>
      </c>
      <c r="X11" s="2" t="s">
        <v>84</v>
      </c>
      <c r="Y11" s="2" t="s">
        <v>95</v>
      </c>
      <c r="Z11" s="2" t="s">
        <v>84</v>
      </c>
      <c r="AA11" s="2" t="s">
        <v>84</v>
      </c>
      <c r="AB11" s="2" t="s">
        <v>83</v>
      </c>
      <c r="AC11" s="2" t="s">
        <v>83</v>
      </c>
      <c r="AD11" s="2"/>
      <c r="AE11" s="2"/>
      <c r="AF11" s="2"/>
      <c r="AG11" s="2"/>
      <c r="AH11" s="2"/>
    </row>
    <row r="12" spans="1:34" ht="12.75">
      <c r="A12" s="1" t="s">
        <v>1007</v>
      </c>
      <c r="B12" s="1" t="s">
        <v>97</v>
      </c>
      <c r="C12" s="12" t="str">
        <f t="shared" si="0"/>
        <v>15 x</v>
      </c>
      <c r="D12" s="13">
        <f t="shared" si="1"/>
        <v>15</v>
      </c>
      <c r="E12" s="27"/>
      <c r="L12" s="2"/>
      <c r="M12" s="2"/>
      <c r="N12" s="2">
        <v>11</v>
      </c>
      <c r="O12" s="2" t="s">
        <v>113</v>
      </c>
      <c r="P12" s="2" t="s">
        <v>113</v>
      </c>
      <c r="Q12" s="2" t="s">
        <v>104</v>
      </c>
      <c r="R12" s="2" t="s">
        <v>328</v>
      </c>
      <c r="S12" s="2" t="s">
        <v>89</v>
      </c>
      <c r="T12" s="2" t="s">
        <v>99</v>
      </c>
      <c r="U12" s="2" t="s">
        <v>92</v>
      </c>
      <c r="V12" s="2" t="s">
        <v>83</v>
      </c>
      <c r="W12" s="2" t="s">
        <v>99</v>
      </c>
      <c r="X12" s="2" t="s">
        <v>85</v>
      </c>
      <c r="Y12" s="2" t="s">
        <v>92</v>
      </c>
      <c r="Z12" s="2"/>
      <c r="AA12" s="2"/>
      <c r="AB12" s="2"/>
      <c r="AC12" s="2"/>
      <c r="AD12" s="2" t="s">
        <v>96</v>
      </c>
      <c r="AE12" s="2" t="s">
        <v>96</v>
      </c>
      <c r="AF12" s="2"/>
      <c r="AG12" s="2" t="s">
        <v>96</v>
      </c>
      <c r="AH12" s="2"/>
    </row>
    <row r="13" spans="1:34" ht="12.75">
      <c r="A13" s="1" t="s">
        <v>103</v>
      </c>
      <c r="B13" s="1" t="s">
        <v>97</v>
      </c>
      <c r="C13" s="12" t="str">
        <f t="shared" si="0"/>
        <v>14 x</v>
      </c>
      <c r="D13" s="13">
        <f t="shared" si="1"/>
        <v>14</v>
      </c>
      <c r="E13" s="27"/>
      <c r="L13" s="2">
        <v>8</v>
      </c>
      <c r="M13" s="2">
        <v>6</v>
      </c>
      <c r="N13" s="2"/>
      <c r="O13" s="2" t="s">
        <v>113</v>
      </c>
      <c r="P13" s="2"/>
      <c r="Q13" s="2" t="s">
        <v>104</v>
      </c>
      <c r="R13" s="2" t="s">
        <v>328</v>
      </c>
      <c r="S13" s="2" t="s">
        <v>89</v>
      </c>
      <c r="T13" s="2" t="s">
        <v>99</v>
      </c>
      <c r="U13" s="2" t="s">
        <v>91</v>
      </c>
      <c r="V13" s="2" t="s">
        <v>92</v>
      </c>
      <c r="W13" s="2"/>
      <c r="X13" s="2" t="s">
        <v>85</v>
      </c>
      <c r="Y13" s="2"/>
      <c r="Z13" s="2"/>
      <c r="AA13" s="2"/>
      <c r="AB13" s="2"/>
      <c r="AC13" s="2"/>
      <c r="AD13" s="2" t="s">
        <v>85</v>
      </c>
      <c r="AE13" s="2" t="s">
        <v>89</v>
      </c>
      <c r="AF13" s="2"/>
      <c r="AG13" s="2" t="s">
        <v>96</v>
      </c>
      <c r="AH13" s="2" t="s">
        <v>105</v>
      </c>
    </row>
    <row r="14" spans="1:34" ht="12.75">
      <c r="A14" s="1" t="s">
        <v>118</v>
      </c>
      <c r="B14" s="1" t="s">
        <v>119</v>
      </c>
      <c r="C14" s="12" t="str">
        <f t="shared" si="0"/>
        <v>14 x</v>
      </c>
      <c r="D14" s="13">
        <f t="shared" si="1"/>
        <v>14</v>
      </c>
      <c r="E14" s="27">
        <v>6</v>
      </c>
      <c r="H14" s="14">
        <v>3</v>
      </c>
      <c r="J14" s="14">
        <v>3</v>
      </c>
      <c r="L14" s="2"/>
      <c r="M14" s="2">
        <v>9</v>
      </c>
      <c r="N14" s="2" t="s">
        <v>96</v>
      </c>
      <c r="O14" s="2" t="s">
        <v>108</v>
      </c>
      <c r="P14" s="2" t="s">
        <v>89</v>
      </c>
      <c r="Q14" s="2" t="s">
        <v>96</v>
      </c>
      <c r="R14" s="2" t="s">
        <v>96</v>
      </c>
      <c r="S14" s="2" t="s">
        <v>96</v>
      </c>
      <c r="T14" s="2" t="s">
        <v>84</v>
      </c>
      <c r="U14" s="2" t="s">
        <v>83</v>
      </c>
      <c r="V14" s="2" t="s">
        <v>85</v>
      </c>
      <c r="W14" s="2"/>
      <c r="X14" s="2"/>
      <c r="Y14" s="2"/>
      <c r="Z14" s="2"/>
      <c r="AA14" s="2" t="s">
        <v>113</v>
      </c>
      <c r="AB14" s="2"/>
      <c r="AC14" s="2"/>
      <c r="AD14" s="2"/>
      <c r="AE14" s="2"/>
      <c r="AF14" s="2"/>
      <c r="AG14" s="2"/>
      <c r="AH14" s="2"/>
    </row>
    <row r="15" spans="1:34" ht="12.75">
      <c r="A15" s="1" t="s">
        <v>111</v>
      </c>
      <c r="B15" s="1" t="s">
        <v>97</v>
      </c>
      <c r="C15" s="12" t="str">
        <f t="shared" si="0"/>
        <v>14 x</v>
      </c>
      <c r="D15" s="13">
        <f t="shared" si="1"/>
        <v>14</v>
      </c>
      <c r="E15" s="27"/>
      <c r="L15" s="2">
        <v>4</v>
      </c>
      <c r="M15" s="2">
        <v>6</v>
      </c>
      <c r="N15" s="2" t="s">
        <v>113</v>
      </c>
      <c r="O15" s="2" t="s">
        <v>95</v>
      </c>
      <c r="P15" s="2"/>
      <c r="Q15" s="2" t="s">
        <v>89</v>
      </c>
      <c r="R15" s="2" t="s">
        <v>95</v>
      </c>
      <c r="S15" s="2"/>
      <c r="T15" s="2" t="s">
        <v>99</v>
      </c>
      <c r="U15" s="2" t="s">
        <v>83</v>
      </c>
      <c r="V15" s="2" t="s">
        <v>91</v>
      </c>
      <c r="W15" s="2" t="s">
        <v>83</v>
      </c>
      <c r="X15" s="2" t="s">
        <v>99</v>
      </c>
      <c r="Y15" s="2" t="s">
        <v>92</v>
      </c>
      <c r="Z15" s="2" t="s">
        <v>92</v>
      </c>
      <c r="AA15" s="2" t="s">
        <v>82</v>
      </c>
      <c r="AB15" s="2"/>
      <c r="AC15" s="2"/>
      <c r="AD15" s="2"/>
      <c r="AE15" s="2"/>
      <c r="AF15" s="2"/>
      <c r="AG15" s="2"/>
      <c r="AH15" s="2"/>
    </row>
    <row r="16" spans="1:34" ht="12.75">
      <c r="A16" s="1" t="s">
        <v>106</v>
      </c>
      <c r="B16" s="1" t="s">
        <v>107</v>
      </c>
      <c r="C16" s="12" t="str">
        <f t="shared" si="0"/>
        <v>13 x</v>
      </c>
      <c r="D16" s="13">
        <f t="shared" si="1"/>
        <v>13</v>
      </c>
      <c r="E16" s="27"/>
      <c r="L16" s="2">
        <v>8</v>
      </c>
      <c r="M16" s="2"/>
      <c r="N16" s="2" t="s">
        <v>113</v>
      </c>
      <c r="O16" s="2"/>
      <c r="P16" s="2"/>
      <c r="Q16" s="2" t="s">
        <v>89</v>
      </c>
      <c r="R16" s="2" t="s">
        <v>95</v>
      </c>
      <c r="S16" s="2" t="s">
        <v>83</v>
      </c>
      <c r="T16" s="2" t="s">
        <v>85</v>
      </c>
      <c r="U16" s="2"/>
      <c r="V16" s="2" t="s">
        <v>83</v>
      </c>
      <c r="W16" s="2"/>
      <c r="X16" s="2" t="s">
        <v>99</v>
      </c>
      <c r="Y16" s="2" t="s">
        <v>85</v>
      </c>
      <c r="Z16" s="2"/>
      <c r="AA16" s="2" t="s">
        <v>95</v>
      </c>
      <c r="AB16" s="2" t="s">
        <v>95</v>
      </c>
      <c r="AC16" s="2" t="s">
        <v>89</v>
      </c>
      <c r="AD16" s="2"/>
      <c r="AE16" s="2"/>
      <c r="AF16" s="2"/>
      <c r="AG16" s="2" t="s">
        <v>83</v>
      </c>
      <c r="AH16" s="2"/>
    </row>
    <row r="17" spans="1:34" ht="12.75">
      <c r="A17" s="1" t="s">
        <v>1300</v>
      </c>
      <c r="B17" s="1" t="s">
        <v>87</v>
      </c>
      <c r="C17" s="12" t="str">
        <f t="shared" si="0"/>
        <v>13 x</v>
      </c>
      <c r="D17" s="13">
        <f t="shared" si="1"/>
        <v>13</v>
      </c>
      <c r="E17" s="27">
        <v>3</v>
      </c>
      <c r="L17" s="2">
        <v>5</v>
      </c>
      <c r="M17" s="2">
        <v>2</v>
      </c>
      <c r="N17" s="2"/>
      <c r="O17" s="2" t="s">
        <v>82</v>
      </c>
      <c r="P17" s="2"/>
      <c r="Q17" s="2" t="s">
        <v>92</v>
      </c>
      <c r="R17" s="2" t="s">
        <v>89</v>
      </c>
      <c r="S17" s="2" t="s">
        <v>85</v>
      </c>
      <c r="T17" s="2" t="s">
        <v>328</v>
      </c>
      <c r="U17" s="2" t="s">
        <v>85</v>
      </c>
      <c r="V17" s="2" t="s">
        <v>89</v>
      </c>
      <c r="W17" s="2" t="s">
        <v>91</v>
      </c>
      <c r="X17" s="2" t="s">
        <v>89</v>
      </c>
      <c r="Y17" s="2" t="s">
        <v>89</v>
      </c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2.75">
      <c r="A18" s="1" t="s">
        <v>123</v>
      </c>
      <c r="B18" s="1" t="s">
        <v>124</v>
      </c>
      <c r="C18" s="12" t="str">
        <f t="shared" si="0"/>
        <v>12 x</v>
      </c>
      <c r="D18" s="13">
        <f t="shared" si="1"/>
        <v>12</v>
      </c>
      <c r="E18" s="27"/>
      <c r="J18" s="14">
        <v>6</v>
      </c>
      <c r="K18" s="14" t="s">
        <v>91</v>
      </c>
      <c r="L18" s="2">
        <v>9</v>
      </c>
      <c r="M18" s="2"/>
      <c r="N18" s="2" t="s">
        <v>91</v>
      </c>
      <c r="O18" s="2" t="s">
        <v>104</v>
      </c>
      <c r="P18" s="2"/>
      <c r="Q18" s="2" t="s">
        <v>102</v>
      </c>
      <c r="R18" s="2"/>
      <c r="S18" s="2"/>
      <c r="T18" s="2" t="s">
        <v>83</v>
      </c>
      <c r="U18" s="2" t="s">
        <v>91</v>
      </c>
      <c r="V18" s="2"/>
      <c r="W18" s="2"/>
      <c r="X18" s="2"/>
      <c r="Y18" s="2"/>
      <c r="Z18" s="2"/>
      <c r="AA18" s="2"/>
      <c r="AB18" s="2" t="s">
        <v>83</v>
      </c>
      <c r="AC18" s="2"/>
      <c r="AD18" s="2"/>
      <c r="AE18" s="2"/>
      <c r="AF18" s="2" t="s">
        <v>84</v>
      </c>
      <c r="AG18" s="2" t="s">
        <v>85</v>
      </c>
      <c r="AH18" s="2" t="s">
        <v>83</v>
      </c>
    </row>
    <row r="19" spans="1:34" ht="12.75">
      <c r="A19" s="1" t="s">
        <v>109</v>
      </c>
      <c r="B19" s="1" t="s">
        <v>110</v>
      </c>
      <c r="C19" s="12" t="str">
        <f t="shared" si="0"/>
        <v>12 x</v>
      </c>
      <c r="D19" s="13">
        <f t="shared" si="1"/>
        <v>12</v>
      </c>
      <c r="E19" s="27"/>
      <c r="L19" s="2"/>
      <c r="M19" s="2"/>
      <c r="N19" s="2" t="s">
        <v>95</v>
      </c>
      <c r="O19" s="2" t="s">
        <v>85</v>
      </c>
      <c r="P19" s="2" t="s">
        <v>96</v>
      </c>
      <c r="Q19" s="2"/>
      <c r="R19" s="2"/>
      <c r="S19" s="2" t="s">
        <v>92</v>
      </c>
      <c r="T19" s="2" t="s">
        <v>83</v>
      </c>
      <c r="U19" s="2"/>
      <c r="V19" s="2" t="s">
        <v>96</v>
      </c>
      <c r="W19" s="2" t="s">
        <v>95</v>
      </c>
      <c r="X19" s="2"/>
      <c r="Y19" s="2"/>
      <c r="Z19" s="2" t="s">
        <v>84</v>
      </c>
      <c r="AA19" s="2" t="s">
        <v>84</v>
      </c>
      <c r="AB19" s="2"/>
      <c r="AC19" s="2" t="s">
        <v>84</v>
      </c>
      <c r="AD19" s="2"/>
      <c r="AE19" s="2" t="s">
        <v>84</v>
      </c>
      <c r="AF19" s="2" t="s">
        <v>96</v>
      </c>
      <c r="AG19" s="2"/>
      <c r="AH19" s="2"/>
    </row>
    <row r="20" spans="1:34" ht="12.75">
      <c r="A20" s="1" t="s">
        <v>141</v>
      </c>
      <c r="B20" s="1" t="s">
        <v>132</v>
      </c>
      <c r="C20" s="12" t="str">
        <f t="shared" si="0"/>
        <v>11 x</v>
      </c>
      <c r="D20" s="13">
        <f t="shared" si="1"/>
        <v>11</v>
      </c>
      <c r="E20" s="27">
        <v>7</v>
      </c>
      <c r="F20" s="14">
        <v>8</v>
      </c>
      <c r="G20" s="14">
        <v>7</v>
      </c>
      <c r="K20" s="14">
        <v>2</v>
      </c>
      <c r="L20" s="2"/>
      <c r="M20" s="2">
        <v>8</v>
      </c>
      <c r="N20" s="2" t="s">
        <v>85</v>
      </c>
      <c r="O20" s="2" t="s">
        <v>99</v>
      </c>
      <c r="P20" s="2" t="s">
        <v>96</v>
      </c>
      <c r="Q20" s="2" t="s">
        <v>122</v>
      </c>
      <c r="R20" s="2" t="s">
        <v>99</v>
      </c>
      <c r="S20" s="2" t="s">
        <v>83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2.75">
      <c r="A21" s="1" t="s">
        <v>133</v>
      </c>
      <c r="B21" s="1" t="s">
        <v>132</v>
      </c>
      <c r="C21" s="12" t="str">
        <f t="shared" si="0"/>
        <v>11 x</v>
      </c>
      <c r="D21" s="13">
        <f t="shared" si="1"/>
        <v>11</v>
      </c>
      <c r="E21" s="27">
        <v>7</v>
      </c>
      <c r="K21" s="14">
        <v>2</v>
      </c>
      <c r="L21" s="2">
        <v>9</v>
      </c>
      <c r="M21" s="2">
        <v>8</v>
      </c>
      <c r="N21" s="2" t="s">
        <v>85</v>
      </c>
      <c r="O21" s="2" t="s">
        <v>99</v>
      </c>
      <c r="P21" s="2" t="s">
        <v>96</v>
      </c>
      <c r="Q21" s="2"/>
      <c r="R21" s="2" t="s">
        <v>99</v>
      </c>
      <c r="S21" s="2" t="s">
        <v>83</v>
      </c>
      <c r="T21" s="2" t="s">
        <v>83</v>
      </c>
      <c r="U21" s="2" t="s">
        <v>122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2.75">
      <c r="A22" s="1" t="s">
        <v>1046</v>
      </c>
      <c r="B22" s="1" t="s">
        <v>1140</v>
      </c>
      <c r="C22" s="12" t="str">
        <f t="shared" si="0"/>
        <v>10 x</v>
      </c>
      <c r="D22" s="13">
        <f t="shared" si="1"/>
        <v>10</v>
      </c>
      <c r="E22" s="27">
        <v>1</v>
      </c>
      <c r="F22" s="14" t="s">
        <v>83</v>
      </c>
      <c r="G22" s="14">
        <v>4</v>
      </c>
      <c r="H22" s="14">
        <v>4</v>
      </c>
      <c r="J22" s="14">
        <v>1</v>
      </c>
      <c r="K22" s="14">
        <v>1</v>
      </c>
      <c r="L22" s="2">
        <v>1</v>
      </c>
      <c r="M22" s="2">
        <v>5</v>
      </c>
      <c r="N22" s="2" t="s">
        <v>83</v>
      </c>
      <c r="O22" s="2" t="s">
        <v>102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.75">
      <c r="A23" s="1" t="s">
        <v>1099</v>
      </c>
      <c r="B23" s="1" t="s">
        <v>154</v>
      </c>
      <c r="C23" s="12" t="str">
        <f t="shared" si="0"/>
        <v>10 x</v>
      </c>
      <c r="D23" s="13">
        <f t="shared" si="1"/>
        <v>10</v>
      </c>
      <c r="E23" s="27">
        <v>13</v>
      </c>
      <c r="F23" s="14">
        <v>11</v>
      </c>
      <c r="G23" s="14">
        <v>8</v>
      </c>
      <c r="J23" s="14" t="s">
        <v>1117</v>
      </c>
      <c r="L23" s="2">
        <v>7</v>
      </c>
      <c r="M23" s="2" t="s">
        <v>91</v>
      </c>
      <c r="N23" s="2"/>
      <c r="O23" s="2"/>
      <c r="P23" s="2" t="s">
        <v>82</v>
      </c>
      <c r="Q23" s="2" t="s">
        <v>82</v>
      </c>
      <c r="R23" s="2" t="s">
        <v>82</v>
      </c>
      <c r="S23" s="2"/>
      <c r="T23" s="2"/>
      <c r="U23" s="2" t="s">
        <v>91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2.75">
      <c r="A24" s="1" t="s">
        <v>125</v>
      </c>
      <c r="B24" s="1" t="s">
        <v>121</v>
      </c>
      <c r="C24" s="12" t="str">
        <f t="shared" si="0"/>
        <v>10 x</v>
      </c>
      <c r="D24" s="13">
        <f t="shared" si="1"/>
        <v>10</v>
      </c>
      <c r="E24" s="27"/>
      <c r="L24" s="2"/>
      <c r="M24" s="2">
        <v>9</v>
      </c>
      <c r="N24" s="2" t="s">
        <v>99</v>
      </c>
      <c r="O24" s="2"/>
      <c r="P24" s="2"/>
      <c r="Q24" s="2"/>
      <c r="R24" s="2" t="s">
        <v>92</v>
      </c>
      <c r="S24" s="2" t="s">
        <v>95</v>
      </c>
      <c r="T24" s="2"/>
      <c r="U24" s="2" t="s">
        <v>84</v>
      </c>
      <c r="V24" s="2" t="s">
        <v>85</v>
      </c>
      <c r="W24" s="2" t="s">
        <v>92</v>
      </c>
      <c r="X24" s="2"/>
      <c r="Y24" s="2"/>
      <c r="Z24" s="2"/>
      <c r="AA24" s="2" t="s">
        <v>85</v>
      </c>
      <c r="AB24" s="2" t="s">
        <v>83</v>
      </c>
      <c r="AC24" s="2" t="s">
        <v>96</v>
      </c>
      <c r="AD24" s="2"/>
      <c r="AE24" s="2"/>
      <c r="AF24" s="2"/>
      <c r="AG24" s="2"/>
      <c r="AH24" s="2"/>
    </row>
    <row r="25" spans="1:34" ht="12.75">
      <c r="A25" s="1" t="s">
        <v>1199</v>
      </c>
      <c r="B25" s="1" t="s">
        <v>1198</v>
      </c>
      <c r="C25" s="12" t="str">
        <f t="shared" si="0"/>
        <v>10 x</v>
      </c>
      <c r="D25" s="13">
        <f t="shared" si="1"/>
        <v>10</v>
      </c>
      <c r="E25" s="27">
        <v>13</v>
      </c>
      <c r="F25" s="14">
        <v>11</v>
      </c>
      <c r="G25" s="14">
        <v>8</v>
      </c>
      <c r="H25" s="14" t="s">
        <v>439</v>
      </c>
      <c r="L25" s="2">
        <v>6</v>
      </c>
      <c r="M25" s="2">
        <v>3</v>
      </c>
      <c r="N25" s="2" t="s">
        <v>102</v>
      </c>
      <c r="O25" s="2" t="s">
        <v>438</v>
      </c>
      <c r="P25" s="2" t="s">
        <v>104</v>
      </c>
      <c r="Q25" s="2" t="s">
        <v>83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2.75">
      <c r="A26" s="1" t="s">
        <v>115</v>
      </c>
      <c r="B26" s="1" t="s">
        <v>116</v>
      </c>
      <c r="C26" s="12" t="str">
        <f t="shared" si="0"/>
        <v>10 x</v>
      </c>
      <c r="D26" s="13">
        <f t="shared" si="1"/>
        <v>10</v>
      </c>
      <c r="E26" s="27"/>
      <c r="L26" s="2"/>
      <c r="M26" s="2"/>
      <c r="N26" s="2" t="s">
        <v>328</v>
      </c>
      <c r="O26" s="2"/>
      <c r="P26" s="2" t="s">
        <v>108</v>
      </c>
      <c r="Q26" s="2" t="s">
        <v>102</v>
      </c>
      <c r="R26" s="2" t="s">
        <v>328</v>
      </c>
      <c r="S26" s="2" t="s">
        <v>92</v>
      </c>
      <c r="T26" s="2"/>
      <c r="U26" s="2" t="s">
        <v>83</v>
      </c>
      <c r="V26" s="2"/>
      <c r="W26" s="2"/>
      <c r="X26" s="2"/>
      <c r="Y26" s="2"/>
      <c r="Z26" s="2"/>
      <c r="AA26" s="2"/>
      <c r="AB26" s="2" t="s">
        <v>96</v>
      </c>
      <c r="AC26" s="2"/>
      <c r="AD26" s="2" t="s">
        <v>92</v>
      </c>
      <c r="AE26" s="2" t="s">
        <v>99</v>
      </c>
      <c r="AF26" s="2" t="s">
        <v>96</v>
      </c>
      <c r="AG26" s="2"/>
      <c r="AH26" s="2"/>
    </row>
    <row r="27" spans="1:34" ht="12.75">
      <c r="A27" s="1" t="s">
        <v>126</v>
      </c>
      <c r="B27" s="1" t="s">
        <v>121</v>
      </c>
      <c r="C27" s="12" t="str">
        <f t="shared" si="0"/>
        <v>10 x</v>
      </c>
      <c r="D27" s="13">
        <f t="shared" si="1"/>
        <v>10</v>
      </c>
      <c r="E27" s="27"/>
      <c r="G27" s="14">
        <v>3</v>
      </c>
      <c r="H27" s="14">
        <v>3</v>
      </c>
      <c r="L27" s="2"/>
      <c r="M27" s="2"/>
      <c r="N27" s="2"/>
      <c r="O27" s="2" t="s">
        <v>108</v>
      </c>
      <c r="P27" s="2" t="s">
        <v>83</v>
      </c>
      <c r="Q27" s="2"/>
      <c r="R27" s="2" t="s">
        <v>122</v>
      </c>
      <c r="S27" s="2"/>
      <c r="T27" s="2" t="s">
        <v>89</v>
      </c>
      <c r="U27" s="2"/>
      <c r="V27" s="2" t="s">
        <v>99</v>
      </c>
      <c r="W27" s="2"/>
      <c r="X27" s="2"/>
      <c r="Y27" s="2" t="s">
        <v>84</v>
      </c>
      <c r="Z27" s="2"/>
      <c r="AA27" s="2" t="s">
        <v>85</v>
      </c>
      <c r="AB27" s="2"/>
      <c r="AC27" s="2" t="s">
        <v>96</v>
      </c>
      <c r="AD27" s="2"/>
      <c r="AE27" s="2"/>
      <c r="AF27" s="2"/>
      <c r="AG27" s="2"/>
      <c r="AH27" s="2"/>
    </row>
    <row r="28" spans="1:34" ht="12.75">
      <c r="A28" s="1" t="s">
        <v>114</v>
      </c>
      <c r="B28" s="1" t="s">
        <v>87</v>
      </c>
      <c r="C28" s="12" t="str">
        <f t="shared" si="0"/>
        <v>10 x</v>
      </c>
      <c r="D28" s="13">
        <f t="shared" si="1"/>
        <v>10</v>
      </c>
      <c r="E28" s="27"/>
      <c r="L28" s="2"/>
      <c r="M28" s="2"/>
      <c r="N28" s="2"/>
      <c r="O28" s="2" t="s">
        <v>82</v>
      </c>
      <c r="P28" s="2" t="s">
        <v>122</v>
      </c>
      <c r="Q28" s="2"/>
      <c r="R28" s="2" t="s">
        <v>89</v>
      </c>
      <c r="S28" s="2" t="s">
        <v>85</v>
      </c>
      <c r="T28" s="2" t="s">
        <v>328</v>
      </c>
      <c r="U28" s="2" t="s">
        <v>85</v>
      </c>
      <c r="V28" s="2" t="s">
        <v>89</v>
      </c>
      <c r="W28" s="2" t="s">
        <v>83</v>
      </c>
      <c r="X28" s="2" t="s">
        <v>89</v>
      </c>
      <c r="Y28" s="2" t="s">
        <v>89</v>
      </c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2.75">
      <c r="A29" s="1" t="s">
        <v>156</v>
      </c>
      <c r="B29" s="1" t="s">
        <v>97</v>
      </c>
      <c r="C29" s="12" t="str">
        <f t="shared" si="0"/>
        <v>9 x</v>
      </c>
      <c r="D29" s="13">
        <f t="shared" si="1"/>
        <v>9</v>
      </c>
      <c r="E29" s="27" t="s">
        <v>83</v>
      </c>
      <c r="H29" s="14" t="s">
        <v>91</v>
      </c>
      <c r="J29" s="14">
        <v>7</v>
      </c>
      <c r="L29" s="2">
        <v>8</v>
      </c>
      <c r="M29" s="2">
        <v>3</v>
      </c>
      <c r="N29" s="2" t="s">
        <v>108</v>
      </c>
      <c r="O29" s="2" t="s">
        <v>113</v>
      </c>
      <c r="P29" s="2" t="s">
        <v>99</v>
      </c>
      <c r="Q29" s="2"/>
      <c r="R29" s="2"/>
      <c r="S29" s="2"/>
      <c r="T29" s="2" t="s">
        <v>85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2.75">
      <c r="A30" s="1" t="s">
        <v>120</v>
      </c>
      <c r="B30" s="1" t="s">
        <v>121</v>
      </c>
      <c r="C30" s="12" t="str">
        <f t="shared" si="0"/>
        <v>9 x</v>
      </c>
      <c r="D30" s="13">
        <f t="shared" si="1"/>
        <v>9</v>
      </c>
      <c r="E30" s="27"/>
      <c r="K30" s="14">
        <v>3</v>
      </c>
      <c r="L30" s="2"/>
      <c r="M30" s="2"/>
      <c r="N30" s="2"/>
      <c r="O30" s="2"/>
      <c r="P30" s="2" t="s">
        <v>89</v>
      </c>
      <c r="Q30" s="2"/>
      <c r="R30" s="2" t="s">
        <v>122</v>
      </c>
      <c r="S30" s="2"/>
      <c r="T30" s="2" t="s">
        <v>89</v>
      </c>
      <c r="U30" s="2" t="s">
        <v>96</v>
      </c>
      <c r="V30" s="2" t="s">
        <v>99</v>
      </c>
      <c r="W30" s="2" t="s">
        <v>92</v>
      </c>
      <c r="X30" s="2"/>
      <c r="Y30" s="2"/>
      <c r="Z30" s="2"/>
      <c r="AA30" s="2"/>
      <c r="AB30" s="2"/>
      <c r="AC30" s="2" t="s">
        <v>83</v>
      </c>
      <c r="AD30" s="2" t="s">
        <v>122</v>
      </c>
      <c r="AE30" s="2"/>
      <c r="AF30" s="2"/>
      <c r="AG30" s="2"/>
      <c r="AH30" s="2"/>
    </row>
    <row r="31" spans="1:34" ht="12.75">
      <c r="A31" s="1" t="s">
        <v>197</v>
      </c>
      <c r="B31" s="1" t="s">
        <v>992</v>
      </c>
      <c r="C31" s="12" t="str">
        <f t="shared" si="0"/>
        <v>8 x</v>
      </c>
      <c r="D31" s="13">
        <f t="shared" si="1"/>
        <v>8</v>
      </c>
      <c r="E31" s="27" t="s">
        <v>91</v>
      </c>
      <c r="H31" s="14" t="s">
        <v>91</v>
      </c>
      <c r="J31" s="14">
        <v>1</v>
      </c>
      <c r="K31" s="14">
        <v>1</v>
      </c>
      <c r="L31" s="10" t="s">
        <v>83</v>
      </c>
      <c r="M31" s="2"/>
      <c r="N31" s="2" t="s">
        <v>82</v>
      </c>
      <c r="O31" s="2" t="s">
        <v>89</v>
      </c>
      <c r="P31" s="2" t="s">
        <v>99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2.75">
      <c r="A32" s="1" t="s">
        <v>1302</v>
      </c>
      <c r="B32" s="1" t="s">
        <v>1013</v>
      </c>
      <c r="C32" s="12" t="str">
        <f t="shared" si="0"/>
        <v>8 x</v>
      </c>
      <c r="D32" s="13">
        <f t="shared" si="1"/>
        <v>8</v>
      </c>
      <c r="E32" s="27">
        <v>7</v>
      </c>
      <c r="L32" s="2"/>
      <c r="M32" s="2">
        <v>8</v>
      </c>
      <c r="N32" s="2"/>
      <c r="O32" s="2" t="s">
        <v>99</v>
      </c>
      <c r="P32" s="2"/>
      <c r="Q32" s="2" t="s">
        <v>122</v>
      </c>
      <c r="R32" s="2" t="s">
        <v>99</v>
      </c>
      <c r="S32" s="2" t="s">
        <v>83</v>
      </c>
      <c r="T32" s="2" t="s">
        <v>91</v>
      </c>
      <c r="U32" s="2" t="s">
        <v>83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2.75">
      <c r="A33" s="1" t="s">
        <v>206</v>
      </c>
      <c r="B33" s="1" t="s">
        <v>207</v>
      </c>
      <c r="C33" s="12" t="str">
        <f t="shared" si="0"/>
        <v>8 x</v>
      </c>
      <c r="D33" s="13">
        <f t="shared" si="1"/>
        <v>8</v>
      </c>
      <c r="E33" s="27"/>
      <c r="F33" s="14">
        <v>12</v>
      </c>
      <c r="H33" s="14">
        <v>6</v>
      </c>
      <c r="J33" s="14">
        <v>5</v>
      </c>
      <c r="K33" s="14">
        <v>4</v>
      </c>
      <c r="L33" s="2" t="s">
        <v>91</v>
      </c>
      <c r="M33" s="2"/>
      <c r="N33" s="2" t="s">
        <v>104</v>
      </c>
      <c r="O33" s="2" t="s">
        <v>83</v>
      </c>
      <c r="P33" s="2" t="s">
        <v>83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2.75">
      <c r="A34" s="1" t="s">
        <v>404</v>
      </c>
      <c r="B34" s="1" t="s">
        <v>168</v>
      </c>
      <c r="C34" s="12" t="str">
        <f t="shared" si="0"/>
        <v>8 x</v>
      </c>
      <c r="D34" s="13">
        <f t="shared" si="1"/>
        <v>8</v>
      </c>
      <c r="E34" s="27">
        <v>4</v>
      </c>
      <c r="F34" s="14">
        <v>1</v>
      </c>
      <c r="G34" s="14">
        <v>1</v>
      </c>
      <c r="H34" s="14">
        <v>1</v>
      </c>
      <c r="J34" s="14">
        <v>4</v>
      </c>
      <c r="K34" s="14">
        <v>2</v>
      </c>
      <c r="L34" s="2">
        <v>9</v>
      </c>
      <c r="M34" s="2"/>
      <c r="N34" s="2"/>
      <c r="O34" s="2" t="s">
        <v>122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2.75">
      <c r="A35" s="1" t="s">
        <v>134</v>
      </c>
      <c r="B35" s="1" t="s">
        <v>1011</v>
      </c>
      <c r="C35" s="12" t="str">
        <f t="shared" si="0"/>
        <v>8 x</v>
      </c>
      <c r="D35" s="13">
        <f t="shared" si="1"/>
        <v>8</v>
      </c>
      <c r="E35" s="27"/>
      <c r="L35" s="2"/>
      <c r="M35" s="2">
        <v>1</v>
      </c>
      <c r="N35" s="2" t="s">
        <v>84</v>
      </c>
      <c r="O35" s="2"/>
      <c r="P35" s="2" t="s">
        <v>95</v>
      </c>
      <c r="Q35" s="2" t="s">
        <v>84</v>
      </c>
      <c r="R35" s="2" t="s">
        <v>84</v>
      </c>
      <c r="S35" s="2" t="s">
        <v>84</v>
      </c>
      <c r="T35" s="2" t="s">
        <v>96</v>
      </c>
      <c r="U35" s="2" t="s">
        <v>83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2.75">
      <c r="A36" s="1" t="s">
        <v>411</v>
      </c>
      <c r="B36" s="1" t="s">
        <v>168</v>
      </c>
      <c r="C36" s="12" t="str">
        <f t="shared" si="0"/>
        <v>8 x</v>
      </c>
      <c r="D36" s="13">
        <f t="shared" si="1"/>
        <v>8</v>
      </c>
      <c r="E36" s="27">
        <v>3</v>
      </c>
      <c r="F36" s="14">
        <v>1</v>
      </c>
      <c r="G36" s="14">
        <v>5</v>
      </c>
      <c r="H36" s="14">
        <v>2</v>
      </c>
      <c r="J36" s="14">
        <v>6</v>
      </c>
      <c r="L36" s="2">
        <v>5</v>
      </c>
      <c r="M36" s="2"/>
      <c r="N36" s="2" t="s">
        <v>95</v>
      </c>
      <c r="O36" s="2" t="s">
        <v>85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2.75">
      <c r="A37" s="1" t="s">
        <v>257</v>
      </c>
      <c r="B37" s="1" t="s">
        <v>168</v>
      </c>
      <c r="C37" s="12" t="str">
        <f t="shared" si="0"/>
        <v>8 x</v>
      </c>
      <c r="D37" s="13">
        <f t="shared" si="1"/>
        <v>8</v>
      </c>
      <c r="E37" s="27">
        <v>4</v>
      </c>
      <c r="F37" s="14">
        <v>1</v>
      </c>
      <c r="G37" s="14">
        <v>1</v>
      </c>
      <c r="H37" s="14">
        <v>1</v>
      </c>
      <c r="J37" s="14">
        <v>4</v>
      </c>
      <c r="L37" s="2"/>
      <c r="M37" s="2"/>
      <c r="N37" s="2" t="s">
        <v>95</v>
      </c>
      <c r="O37" s="2" t="s">
        <v>85</v>
      </c>
      <c r="P37" s="2" t="s">
        <v>83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2.75">
      <c r="A38" s="1" t="s">
        <v>130</v>
      </c>
      <c r="B38" s="1" t="s">
        <v>131</v>
      </c>
      <c r="C38" s="12" t="str">
        <f aca="true" t="shared" si="2" ref="C38:C70">CONCATENATE(D38," x")</f>
        <v>8 x</v>
      </c>
      <c r="D38" s="13">
        <f aca="true" t="shared" si="3" ref="D38:D70">COUNTA(E38:AH38)</f>
        <v>8</v>
      </c>
      <c r="E38" s="27"/>
      <c r="L38" s="2"/>
      <c r="M38" s="2"/>
      <c r="N38" s="2" t="s">
        <v>328</v>
      </c>
      <c r="O38" s="2"/>
      <c r="P38" s="2" t="s">
        <v>108</v>
      </c>
      <c r="Q38" s="2" t="s">
        <v>122</v>
      </c>
      <c r="R38" s="2"/>
      <c r="S38" s="2"/>
      <c r="T38" s="2"/>
      <c r="U38" s="2" t="s">
        <v>95</v>
      </c>
      <c r="V38" s="2"/>
      <c r="W38" s="2" t="s">
        <v>95</v>
      </c>
      <c r="X38" s="2" t="s">
        <v>95</v>
      </c>
      <c r="Y38" s="2"/>
      <c r="Z38" s="2"/>
      <c r="AA38" s="2" t="s">
        <v>89</v>
      </c>
      <c r="AB38" s="2"/>
      <c r="AC38" s="2" t="s">
        <v>85</v>
      </c>
      <c r="AD38" s="2"/>
      <c r="AE38" s="2"/>
      <c r="AF38" s="2"/>
      <c r="AG38" s="2"/>
      <c r="AH38" s="2"/>
    </row>
    <row r="39" spans="1:34" ht="12.75">
      <c r="A39" s="1" t="s">
        <v>196</v>
      </c>
      <c r="B39" s="1" t="s">
        <v>1319</v>
      </c>
      <c r="C39" s="12" t="str">
        <f t="shared" si="2"/>
        <v>7 x</v>
      </c>
      <c r="D39" s="13">
        <f t="shared" si="3"/>
        <v>7</v>
      </c>
      <c r="E39" s="27" t="s">
        <v>83</v>
      </c>
      <c r="G39" s="14" t="s">
        <v>1179</v>
      </c>
      <c r="H39" s="14" t="s">
        <v>91</v>
      </c>
      <c r="L39" s="10" t="s">
        <v>83</v>
      </c>
      <c r="M39" s="2"/>
      <c r="N39" s="2" t="s">
        <v>82</v>
      </c>
      <c r="O39" s="2" t="s">
        <v>89</v>
      </c>
      <c r="P39" s="2" t="s">
        <v>99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2.75">
      <c r="A40" s="1" t="s">
        <v>1197</v>
      </c>
      <c r="B40" s="1" t="s">
        <v>121</v>
      </c>
      <c r="C40" s="12" t="str">
        <f t="shared" si="2"/>
        <v>7 x</v>
      </c>
      <c r="D40" s="13">
        <f t="shared" si="3"/>
        <v>7</v>
      </c>
      <c r="E40" s="27"/>
      <c r="F40" s="14">
        <v>6</v>
      </c>
      <c r="G40" s="14">
        <v>3</v>
      </c>
      <c r="L40" s="2">
        <v>2</v>
      </c>
      <c r="M40" s="2"/>
      <c r="N40" s="2" t="s">
        <v>99</v>
      </c>
      <c r="O40" s="2" t="s">
        <v>108</v>
      </c>
      <c r="P40" s="2"/>
      <c r="Q40" s="2" t="s">
        <v>113</v>
      </c>
      <c r="R40" s="2">
        <v>8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2.75">
      <c r="A41" s="1" t="s">
        <v>127</v>
      </c>
      <c r="B41" s="1" t="s">
        <v>97</v>
      </c>
      <c r="C41" s="12" t="str">
        <f t="shared" si="2"/>
        <v>7 x</v>
      </c>
      <c r="D41" s="13">
        <f t="shared" si="3"/>
        <v>7</v>
      </c>
      <c r="E41" s="27"/>
      <c r="L41" s="2"/>
      <c r="M41" s="2"/>
      <c r="N41" s="2"/>
      <c r="O41" s="2"/>
      <c r="P41" s="2"/>
      <c r="Q41" s="2"/>
      <c r="R41" s="2" t="s">
        <v>95</v>
      </c>
      <c r="S41" s="2" t="s">
        <v>83</v>
      </c>
      <c r="T41" s="2" t="s">
        <v>437</v>
      </c>
      <c r="U41" s="2" t="s">
        <v>92</v>
      </c>
      <c r="V41" s="2" t="s">
        <v>92</v>
      </c>
      <c r="W41" s="2" t="s">
        <v>99</v>
      </c>
      <c r="X41" s="2" t="s">
        <v>85</v>
      </c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2.75">
      <c r="A42" s="1" t="s">
        <v>128</v>
      </c>
      <c r="B42" s="1" t="s">
        <v>129</v>
      </c>
      <c r="C42" s="12" t="str">
        <f t="shared" si="2"/>
        <v>7 x</v>
      </c>
      <c r="D42" s="13">
        <f t="shared" si="3"/>
        <v>7</v>
      </c>
      <c r="E42" s="27"/>
      <c r="L42" s="2"/>
      <c r="M42" s="2"/>
      <c r="N42" s="2"/>
      <c r="O42" s="2"/>
      <c r="P42" s="2"/>
      <c r="Q42" s="2"/>
      <c r="R42" s="2" t="s">
        <v>83</v>
      </c>
      <c r="S42" s="2" t="s">
        <v>99</v>
      </c>
      <c r="T42" s="2"/>
      <c r="U42" s="2"/>
      <c r="V42" s="2" t="s">
        <v>82</v>
      </c>
      <c r="W42" s="2" t="s">
        <v>83</v>
      </c>
      <c r="X42" s="2" t="s">
        <v>82</v>
      </c>
      <c r="Y42" s="2"/>
      <c r="Z42" s="2"/>
      <c r="AA42" s="2"/>
      <c r="AB42" s="2" t="s">
        <v>96</v>
      </c>
      <c r="AC42" s="2"/>
      <c r="AD42" s="2" t="s">
        <v>84</v>
      </c>
      <c r="AE42" s="2"/>
      <c r="AF42" s="2"/>
      <c r="AG42" s="2"/>
      <c r="AH42" s="2"/>
    </row>
    <row r="43" spans="1:34" ht="12.75">
      <c r="A43" s="1" t="s">
        <v>230</v>
      </c>
      <c r="B43" s="1" t="s">
        <v>207</v>
      </c>
      <c r="C43" s="12" t="str">
        <f t="shared" si="2"/>
        <v>7 x</v>
      </c>
      <c r="D43" s="13">
        <f t="shared" si="3"/>
        <v>7</v>
      </c>
      <c r="E43" s="27"/>
      <c r="J43" s="14">
        <v>5</v>
      </c>
      <c r="K43" s="14">
        <v>4</v>
      </c>
      <c r="L43" s="2" t="s">
        <v>83</v>
      </c>
      <c r="M43" s="2" t="s">
        <v>83</v>
      </c>
      <c r="N43" s="2" t="s">
        <v>104</v>
      </c>
      <c r="O43" s="2" t="s">
        <v>83</v>
      </c>
      <c r="P43" s="2" t="s">
        <v>83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2.75">
      <c r="A44" s="1" t="s">
        <v>142</v>
      </c>
      <c r="B44" s="1" t="s">
        <v>135</v>
      </c>
      <c r="C44" s="12" t="str">
        <f t="shared" si="2"/>
        <v>7 x</v>
      </c>
      <c r="D44" s="13">
        <f t="shared" si="3"/>
        <v>7</v>
      </c>
      <c r="E44" s="27"/>
      <c r="L44" s="2">
        <v>3</v>
      </c>
      <c r="M44" s="2"/>
      <c r="N44" s="2" t="s">
        <v>84</v>
      </c>
      <c r="O44" s="2"/>
      <c r="P44" s="2"/>
      <c r="Q44" s="2" t="s">
        <v>84</v>
      </c>
      <c r="R44" s="2" t="s">
        <v>84</v>
      </c>
      <c r="S44" s="2" t="s">
        <v>84</v>
      </c>
      <c r="T44" s="2" t="s">
        <v>96</v>
      </c>
      <c r="U44" s="2" t="s">
        <v>96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2.75">
      <c r="A45" s="1" t="s">
        <v>1048</v>
      </c>
      <c r="B45" s="1" t="s">
        <v>166</v>
      </c>
      <c r="C45" s="12" t="str">
        <f t="shared" si="2"/>
        <v>6 x</v>
      </c>
      <c r="D45" s="13">
        <f t="shared" si="3"/>
        <v>6</v>
      </c>
      <c r="E45" s="27"/>
      <c r="L45" s="2">
        <v>6</v>
      </c>
      <c r="M45" s="2">
        <v>4</v>
      </c>
      <c r="N45" s="2" t="s">
        <v>92</v>
      </c>
      <c r="O45" s="2" t="s">
        <v>96</v>
      </c>
      <c r="P45" s="2" t="s">
        <v>92</v>
      </c>
      <c r="Q45" s="2" t="s">
        <v>95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2.75">
      <c r="A46" s="1" t="s">
        <v>170</v>
      </c>
      <c r="B46" s="1" t="s">
        <v>135</v>
      </c>
      <c r="C46" s="12" t="str">
        <f t="shared" si="2"/>
        <v>6 x</v>
      </c>
      <c r="D46" s="13">
        <f t="shared" si="3"/>
        <v>6</v>
      </c>
      <c r="E46" s="27"/>
      <c r="L46" s="2">
        <v>3</v>
      </c>
      <c r="M46" s="2">
        <v>1</v>
      </c>
      <c r="N46" s="2" t="s">
        <v>84</v>
      </c>
      <c r="O46" s="2" t="s">
        <v>83</v>
      </c>
      <c r="P46" s="2" t="s">
        <v>95</v>
      </c>
      <c r="Q46" s="2" t="s">
        <v>83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2.75">
      <c r="A47" s="1" t="s">
        <v>377</v>
      </c>
      <c r="B47" s="1" t="s">
        <v>223</v>
      </c>
      <c r="C47" s="12" t="str">
        <f t="shared" si="2"/>
        <v>6 x</v>
      </c>
      <c r="D47" s="13">
        <f t="shared" si="3"/>
        <v>6</v>
      </c>
      <c r="E47" s="27"/>
      <c r="F47" s="14">
        <v>11</v>
      </c>
      <c r="G47" s="14">
        <v>8</v>
      </c>
      <c r="H47" s="14" t="s">
        <v>1150</v>
      </c>
      <c r="J47" s="14" t="s">
        <v>437</v>
      </c>
      <c r="L47" s="2">
        <v>7</v>
      </c>
      <c r="M47" s="2"/>
      <c r="N47" s="2"/>
      <c r="O47" s="2"/>
      <c r="P47" s="2" t="s">
        <v>82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2.75">
      <c r="A48" s="1" t="s">
        <v>136</v>
      </c>
      <c r="B48" s="1" t="s">
        <v>129</v>
      </c>
      <c r="C48" s="12" t="str">
        <f t="shared" si="2"/>
        <v>5 x</v>
      </c>
      <c r="D48" s="13">
        <f t="shared" si="3"/>
        <v>5</v>
      </c>
      <c r="E48" s="2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 t="s">
        <v>96</v>
      </c>
      <c r="AA48" s="2"/>
      <c r="AB48" s="2" t="s">
        <v>84</v>
      </c>
      <c r="AC48" s="2" t="s">
        <v>95</v>
      </c>
      <c r="AD48" s="2" t="s">
        <v>95</v>
      </c>
      <c r="AE48" s="2"/>
      <c r="AF48" s="2" t="s">
        <v>83</v>
      </c>
      <c r="AG48" s="2"/>
      <c r="AH48" s="2"/>
    </row>
    <row r="49" spans="1:34" ht="12.75">
      <c r="A49" s="1" t="s">
        <v>137</v>
      </c>
      <c r="B49" s="1" t="s">
        <v>121</v>
      </c>
      <c r="C49" s="12" t="str">
        <f t="shared" si="2"/>
        <v>5 x</v>
      </c>
      <c r="D49" s="13">
        <f t="shared" si="3"/>
        <v>5</v>
      </c>
      <c r="E49" s="27"/>
      <c r="L49" s="2"/>
      <c r="M49" s="2"/>
      <c r="N49" s="2"/>
      <c r="O49" s="2"/>
      <c r="P49" s="2"/>
      <c r="Q49" s="2"/>
      <c r="R49" s="2"/>
      <c r="S49" s="2" t="s">
        <v>95</v>
      </c>
      <c r="T49" s="2" t="s">
        <v>95</v>
      </c>
      <c r="U49" s="2" t="s">
        <v>84</v>
      </c>
      <c r="V49" s="2"/>
      <c r="W49" s="2" t="s">
        <v>84</v>
      </c>
      <c r="X49" s="2" t="s">
        <v>84</v>
      </c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2.75">
      <c r="A50" s="1" t="s">
        <v>138</v>
      </c>
      <c r="B50" s="1" t="s">
        <v>97</v>
      </c>
      <c r="C50" s="12" t="str">
        <f t="shared" si="2"/>
        <v>5 x</v>
      </c>
      <c r="D50" s="13">
        <f t="shared" si="3"/>
        <v>5</v>
      </c>
      <c r="E50" s="27"/>
      <c r="L50" s="2"/>
      <c r="M50" s="2"/>
      <c r="N50" s="2"/>
      <c r="O50" s="2"/>
      <c r="P50" s="2" t="s">
        <v>113</v>
      </c>
      <c r="Q50" s="2"/>
      <c r="R50" s="2"/>
      <c r="S50" s="2" t="s">
        <v>83</v>
      </c>
      <c r="T50" s="2" t="s">
        <v>85</v>
      </c>
      <c r="U50" s="2"/>
      <c r="V50" s="2"/>
      <c r="W50" s="2" t="s">
        <v>83</v>
      </c>
      <c r="X50" s="2" t="s">
        <v>99</v>
      </c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2.75">
      <c r="A51" s="1" t="s">
        <v>348</v>
      </c>
      <c r="B51" s="1" t="s">
        <v>168</v>
      </c>
      <c r="C51" s="12" t="str">
        <f t="shared" si="2"/>
        <v>5 x</v>
      </c>
      <c r="D51" s="13">
        <f t="shared" si="3"/>
        <v>5</v>
      </c>
      <c r="E51" s="27"/>
      <c r="F51" s="14">
        <v>10</v>
      </c>
      <c r="G51" s="14">
        <v>5</v>
      </c>
      <c r="H51" s="14">
        <v>2</v>
      </c>
      <c r="J51" s="14">
        <v>4</v>
      </c>
      <c r="L51" s="2"/>
      <c r="M51" s="2"/>
      <c r="N51" s="2"/>
      <c r="O51" s="2"/>
      <c r="P51" s="2"/>
      <c r="Q51" s="2"/>
      <c r="R51" s="2"/>
      <c r="S51" s="2"/>
      <c r="T51" s="2" t="s">
        <v>92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2.75">
      <c r="A52" s="1" t="s">
        <v>172</v>
      </c>
      <c r="B52" s="1" t="s">
        <v>166</v>
      </c>
      <c r="C52" s="12" t="str">
        <f t="shared" si="2"/>
        <v>5 x</v>
      </c>
      <c r="D52" s="13">
        <f t="shared" si="3"/>
        <v>5</v>
      </c>
      <c r="E52" s="27"/>
      <c r="L52" s="2"/>
      <c r="M52" s="2">
        <v>4</v>
      </c>
      <c r="N52" s="2" t="s">
        <v>92</v>
      </c>
      <c r="O52" s="2" t="s">
        <v>96</v>
      </c>
      <c r="P52" s="2" t="s">
        <v>92</v>
      </c>
      <c r="Q52" s="2" t="s">
        <v>95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2.75">
      <c r="A53" s="1" t="s">
        <v>150</v>
      </c>
      <c r="B53" s="1" t="s">
        <v>119</v>
      </c>
      <c r="C53" s="12" t="str">
        <f>CONCATENATE(D53," x")</f>
        <v>5 x</v>
      </c>
      <c r="D53" s="13">
        <f>COUNTA(E53:AH53)</f>
        <v>5</v>
      </c>
      <c r="E53" s="27"/>
      <c r="L53" s="2"/>
      <c r="M53" s="2">
        <v>7</v>
      </c>
      <c r="N53" s="2"/>
      <c r="O53" s="2"/>
      <c r="P53" s="2"/>
      <c r="Q53" s="2" t="s">
        <v>113</v>
      </c>
      <c r="R53" s="2"/>
      <c r="S53" s="2"/>
      <c r="T53" s="2"/>
      <c r="U53" s="2" t="s">
        <v>96</v>
      </c>
      <c r="V53" s="2"/>
      <c r="W53" s="2" t="s">
        <v>89</v>
      </c>
      <c r="X53" s="2" t="s">
        <v>122</v>
      </c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2.75">
      <c r="A54" s="1" t="s">
        <v>177</v>
      </c>
      <c r="B54" s="1" t="s">
        <v>168</v>
      </c>
      <c r="C54" s="12" t="str">
        <f t="shared" si="2"/>
        <v>5 x</v>
      </c>
      <c r="D54" s="13">
        <f t="shared" si="3"/>
        <v>5</v>
      </c>
      <c r="E54" s="27"/>
      <c r="L54" s="2"/>
      <c r="M54" s="2">
        <v>2</v>
      </c>
      <c r="N54" s="2" t="s">
        <v>85</v>
      </c>
      <c r="O54" s="2" t="s">
        <v>122</v>
      </c>
      <c r="P54" s="2" t="s">
        <v>83</v>
      </c>
      <c r="Q54" s="2" t="s">
        <v>83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2.75">
      <c r="A55" s="1" t="s">
        <v>1106</v>
      </c>
      <c r="B55" s="1" t="s">
        <v>991</v>
      </c>
      <c r="C55" s="12" t="str">
        <f t="shared" si="2"/>
        <v>5 x</v>
      </c>
      <c r="D55" s="13">
        <f t="shared" si="3"/>
        <v>5</v>
      </c>
      <c r="E55" s="27"/>
      <c r="J55" s="14">
        <v>7</v>
      </c>
      <c r="L55" s="2">
        <v>4</v>
      </c>
      <c r="M55" s="2"/>
      <c r="N55" s="2" t="s">
        <v>89</v>
      </c>
      <c r="O55" s="2" t="s">
        <v>95</v>
      </c>
      <c r="P55" s="2"/>
      <c r="Q55" s="2"/>
      <c r="R55" s="2"/>
      <c r="S55" s="2" t="s">
        <v>89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2.75">
      <c r="A56" s="1" t="s">
        <v>139</v>
      </c>
      <c r="B56" s="1" t="s">
        <v>140</v>
      </c>
      <c r="C56" s="12" t="str">
        <f t="shared" si="2"/>
        <v>5 x</v>
      </c>
      <c r="D56" s="13">
        <f t="shared" si="3"/>
        <v>5</v>
      </c>
      <c r="E56" s="27"/>
      <c r="L56" s="2"/>
      <c r="M56" s="2"/>
      <c r="N56" s="2"/>
      <c r="O56" s="2"/>
      <c r="P56" s="2"/>
      <c r="Q56" s="2"/>
      <c r="R56" s="2"/>
      <c r="S56" s="2"/>
      <c r="T56" s="2"/>
      <c r="U56" s="2"/>
      <c r="V56" s="2" t="s">
        <v>83</v>
      </c>
      <c r="W56" s="2" t="s">
        <v>91</v>
      </c>
      <c r="X56" s="2" t="s">
        <v>104</v>
      </c>
      <c r="Y56" s="2" t="s">
        <v>99</v>
      </c>
      <c r="Z56" s="2" t="s">
        <v>89</v>
      </c>
      <c r="AA56" s="2"/>
      <c r="AB56" s="2"/>
      <c r="AC56" s="2"/>
      <c r="AD56" s="2"/>
      <c r="AE56" s="2"/>
      <c r="AF56" s="2"/>
      <c r="AG56" s="2"/>
      <c r="AH56" s="2"/>
    </row>
    <row r="57" spans="1:34" ht="12.75">
      <c r="A57" s="1" t="s">
        <v>390</v>
      </c>
      <c r="B57" s="1" t="s">
        <v>207</v>
      </c>
      <c r="C57" s="12" t="str">
        <f t="shared" si="2"/>
        <v>5 x</v>
      </c>
      <c r="D57" s="13">
        <f t="shared" si="3"/>
        <v>5</v>
      </c>
      <c r="E57" s="27">
        <v>12</v>
      </c>
      <c r="K57" s="14">
        <v>4</v>
      </c>
      <c r="L57" s="17" t="s">
        <v>1079</v>
      </c>
      <c r="M57" s="2" t="s">
        <v>83</v>
      </c>
      <c r="N57" s="2"/>
      <c r="O57" s="2" t="s">
        <v>91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2.75">
      <c r="A58" s="1" t="s">
        <v>143</v>
      </c>
      <c r="B58" s="1" t="s">
        <v>135</v>
      </c>
      <c r="C58" s="12" t="str">
        <f t="shared" si="2"/>
        <v>4 x</v>
      </c>
      <c r="D58" s="13">
        <f t="shared" si="3"/>
        <v>4</v>
      </c>
      <c r="E58" s="27"/>
      <c r="L58" s="2"/>
      <c r="M58" s="2"/>
      <c r="N58" s="2"/>
      <c r="O58" s="2"/>
      <c r="P58" s="2" t="s">
        <v>95</v>
      </c>
      <c r="Q58" s="2" t="s">
        <v>84</v>
      </c>
      <c r="R58" s="2" t="s">
        <v>84</v>
      </c>
      <c r="S58" s="2" t="s">
        <v>84</v>
      </c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2.75">
      <c r="A59" s="1" t="s">
        <v>144</v>
      </c>
      <c r="B59" s="1" t="s">
        <v>145</v>
      </c>
      <c r="C59" s="12" t="str">
        <f t="shared" si="2"/>
        <v>4 x</v>
      </c>
      <c r="D59" s="13">
        <f t="shared" si="3"/>
        <v>4</v>
      </c>
      <c r="E59" s="27"/>
      <c r="L59" s="2"/>
      <c r="M59" s="2"/>
      <c r="N59" s="2"/>
      <c r="O59" s="2"/>
      <c r="P59" s="2"/>
      <c r="Q59" s="2"/>
      <c r="R59" s="2"/>
      <c r="S59" s="2" t="s">
        <v>92</v>
      </c>
      <c r="T59" s="2"/>
      <c r="U59" s="2" t="s">
        <v>95</v>
      </c>
      <c r="V59" s="2" t="s">
        <v>84</v>
      </c>
      <c r="W59" s="2" t="s">
        <v>92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2.75">
      <c r="A60" s="1" t="s">
        <v>146</v>
      </c>
      <c r="B60" s="1" t="s">
        <v>121</v>
      </c>
      <c r="C60" s="12" t="str">
        <f t="shared" si="2"/>
        <v>4 x</v>
      </c>
      <c r="D60" s="13">
        <f t="shared" si="3"/>
        <v>4</v>
      </c>
      <c r="E60" s="27"/>
      <c r="L60" s="2"/>
      <c r="M60" s="2"/>
      <c r="N60" s="2"/>
      <c r="O60" s="2"/>
      <c r="P60" s="2" t="s">
        <v>84</v>
      </c>
      <c r="Q60" s="2" t="s">
        <v>96</v>
      </c>
      <c r="R60" s="2" t="s">
        <v>92</v>
      </c>
      <c r="S60" s="2"/>
      <c r="T60" s="2" t="s">
        <v>95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2.75">
      <c r="A61" s="1" t="s">
        <v>147</v>
      </c>
      <c r="B61" s="1" t="s">
        <v>148</v>
      </c>
      <c r="C61" s="12" t="str">
        <f t="shared" si="2"/>
        <v>4 x</v>
      </c>
      <c r="D61" s="13">
        <f t="shared" si="3"/>
        <v>4</v>
      </c>
      <c r="E61" s="27"/>
      <c r="L61" s="2"/>
      <c r="M61" s="2"/>
      <c r="N61" s="2"/>
      <c r="O61" s="2"/>
      <c r="P61" s="2"/>
      <c r="Q61" s="2"/>
      <c r="R61" s="2"/>
      <c r="S61" s="2"/>
      <c r="T61" s="2"/>
      <c r="U61" s="2" t="s">
        <v>95</v>
      </c>
      <c r="V61" s="2" t="s">
        <v>96</v>
      </c>
      <c r="W61" s="2" t="s">
        <v>89</v>
      </c>
      <c r="X61" s="2" t="s">
        <v>122</v>
      </c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8" ht="12.75">
      <c r="A62" s="1" t="s">
        <v>1139</v>
      </c>
      <c r="B62" s="1" t="s">
        <v>168</v>
      </c>
      <c r="C62" s="12" t="str">
        <f t="shared" si="2"/>
        <v>4 x</v>
      </c>
      <c r="D62" s="13">
        <f t="shared" si="3"/>
        <v>4</v>
      </c>
      <c r="E62" s="27">
        <v>4</v>
      </c>
      <c r="F62" s="14">
        <v>8</v>
      </c>
      <c r="G62" s="14">
        <v>1</v>
      </c>
      <c r="H62" s="14">
        <v>1</v>
      </c>
    </row>
    <row r="63" spans="1:34" ht="12.75">
      <c r="A63" s="1" t="s">
        <v>218</v>
      </c>
      <c r="B63" s="1" t="s">
        <v>219</v>
      </c>
      <c r="C63" s="12" t="str">
        <f t="shared" si="2"/>
        <v>4 x</v>
      </c>
      <c r="D63" s="13">
        <f t="shared" si="3"/>
        <v>4</v>
      </c>
      <c r="E63" s="27"/>
      <c r="L63" s="2" t="s">
        <v>438</v>
      </c>
      <c r="M63" s="2"/>
      <c r="N63" s="2" t="s">
        <v>90</v>
      </c>
      <c r="O63" s="2" t="s">
        <v>440</v>
      </c>
      <c r="P63" s="2"/>
      <c r="Q63" s="2" t="s">
        <v>441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2.75">
      <c r="A64" s="1" t="s">
        <v>995</v>
      </c>
      <c r="B64" s="1" t="s">
        <v>135</v>
      </c>
      <c r="C64" s="12" t="str">
        <f t="shared" si="2"/>
        <v>4 x</v>
      </c>
      <c r="D64" s="13">
        <f t="shared" si="3"/>
        <v>4</v>
      </c>
      <c r="E64" s="27"/>
      <c r="J64" s="14">
        <v>1</v>
      </c>
      <c r="L64" s="2">
        <v>1</v>
      </c>
      <c r="M64" s="2"/>
      <c r="N64" s="2" t="s">
        <v>122</v>
      </c>
      <c r="O64" s="2" t="s">
        <v>83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2.75">
      <c r="A65" s="1" t="s">
        <v>1098</v>
      </c>
      <c r="B65" s="1" t="s">
        <v>129</v>
      </c>
      <c r="C65" s="12" t="str">
        <f t="shared" si="2"/>
        <v>4 x</v>
      </c>
      <c r="D65" s="13">
        <f t="shared" si="3"/>
        <v>4</v>
      </c>
      <c r="E65" s="27"/>
      <c r="J65" s="14">
        <v>10</v>
      </c>
      <c r="K65" s="14">
        <v>5</v>
      </c>
      <c r="L65" s="2"/>
      <c r="M65" s="2" t="s">
        <v>91</v>
      </c>
      <c r="N65" s="2" t="s">
        <v>102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2.75">
      <c r="A66" s="1" t="s">
        <v>149</v>
      </c>
      <c r="B66" s="1" t="s">
        <v>140</v>
      </c>
      <c r="C66" s="12" t="str">
        <f t="shared" si="2"/>
        <v>4 x</v>
      </c>
      <c r="D66" s="13">
        <f t="shared" si="3"/>
        <v>4</v>
      </c>
      <c r="E66" s="2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 t="s">
        <v>83</v>
      </c>
      <c r="X66" s="2" t="s">
        <v>104</v>
      </c>
      <c r="Y66" s="2" t="s">
        <v>99</v>
      </c>
      <c r="Z66" s="2" t="s">
        <v>89</v>
      </c>
      <c r="AA66" s="2"/>
      <c r="AB66" s="2"/>
      <c r="AC66" s="2"/>
      <c r="AD66" s="2"/>
      <c r="AE66" s="2"/>
      <c r="AF66" s="2"/>
      <c r="AG66" s="2"/>
      <c r="AH66" s="2"/>
    </row>
    <row r="67" spans="1:34" ht="12.75">
      <c r="A67" s="1" t="s">
        <v>151</v>
      </c>
      <c r="B67" s="1" t="s">
        <v>129</v>
      </c>
      <c r="C67" s="12" t="str">
        <f t="shared" si="2"/>
        <v>4 x</v>
      </c>
      <c r="D67" s="13">
        <f t="shared" si="3"/>
        <v>4</v>
      </c>
      <c r="E67" s="2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 t="s">
        <v>96</v>
      </c>
      <c r="AC67" s="2" t="s">
        <v>95</v>
      </c>
      <c r="AD67" s="2" t="s">
        <v>92</v>
      </c>
      <c r="AE67" s="2" t="s">
        <v>99</v>
      </c>
      <c r="AF67" s="2"/>
      <c r="AG67" s="2"/>
      <c r="AH67" s="2"/>
    </row>
    <row r="68" spans="1:34" ht="12.75">
      <c r="A68" s="1" t="s">
        <v>152</v>
      </c>
      <c r="B68" s="1" t="s">
        <v>97</v>
      </c>
      <c r="C68" s="12" t="str">
        <f t="shared" si="2"/>
        <v>4 x</v>
      </c>
      <c r="D68" s="13">
        <f t="shared" si="3"/>
        <v>4</v>
      </c>
      <c r="E68" s="2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 t="s">
        <v>85</v>
      </c>
      <c r="AE68" s="2" t="s">
        <v>96</v>
      </c>
      <c r="AF68" s="2" t="s">
        <v>89</v>
      </c>
      <c r="AG68" s="2" t="s">
        <v>96</v>
      </c>
      <c r="AH68" s="2"/>
    </row>
    <row r="69" spans="1:34" ht="12.75">
      <c r="A69" s="1" t="s">
        <v>1004</v>
      </c>
      <c r="B69" s="1" t="s">
        <v>1313</v>
      </c>
      <c r="C69" s="12" t="str">
        <f t="shared" si="2"/>
        <v>4 x</v>
      </c>
      <c r="D69" s="13">
        <f t="shared" si="3"/>
        <v>4</v>
      </c>
      <c r="E69" s="27">
        <v>11</v>
      </c>
      <c r="G69" s="14">
        <v>6</v>
      </c>
      <c r="H69" s="14">
        <v>4</v>
      </c>
      <c r="L69" s="2"/>
      <c r="M69" s="2"/>
      <c r="N69" s="2" t="s">
        <v>122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2.75">
      <c r="A70" s="1" t="s">
        <v>153</v>
      </c>
      <c r="B70" s="1" t="s">
        <v>97</v>
      </c>
      <c r="C70" s="12" t="str">
        <f t="shared" si="2"/>
        <v>4 x</v>
      </c>
      <c r="D70" s="13">
        <f t="shared" si="3"/>
        <v>4</v>
      </c>
      <c r="E70" s="27"/>
      <c r="L70" s="2"/>
      <c r="M70" s="2"/>
      <c r="N70" s="2"/>
      <c r="O70" s="2"/>
      <c r="P70" s="2"/>
      <c r="Q70" s="2"/>
      <c r="R70" s="2"/>
      <c r="S70" s="2"/>
      <c r="T70" s="2"/>
      <c r="U70" s="2" t="s">
        <v>83</v>
      </c>
      <c r="V70" s="2"/>
      <c r="W70" s="2"/>
      <c r="X70" s="2"/>
      <c r="Y70" s="2" t="s">
        <v>85</v>
      </c>
      <c r="Z70" s="2"/>
      <c r="AA70" s="2" t="s">
        <v>82</v>
      </c>
      <c r="AB70" s="2" t="s">
        <v>92</v>
      </c>
      <c r="AC70" s="2"/>
      <c r="AD70" s="2"/>
      <c r="AE70" s="2"/>
      <c r="AF70" s="2"/>
      <c r="AG70" s="2"/>
      <c r="AH70" s="2"/>
    </row>
    <row r="71" spans="1:34" ht="12.75">
      <c r="A71" s="1" t="s">
        <v>971</v>
      </c>
      <c r="B71" s="1" t="s">
        <v>223</v>
      </c>
      <c r="C71" s="12" t="str">
        <f aca="true" t="shared" si="4" ref="C71:C104">CONCATENATE(D71," x")</f>
        <v>4 x</v>
      </c>
      <c r="D71" s="13">
        <f aca="true" t="shared" si="5" ref="D71:D104">COUNTA(E71:AH71)</f>
        <v>4</v>
      </c>
      <c r="E71" s="27"/>
      <c r="L71" s="2">
        <v>7</v>
      </c>
      <c r="M71" s="2"/>
      <c r="N71" s="2"/>
      <c r="O71" s="2"/>
      <c r="P71" s="2"/>
      <c r="Q71" s="2" t="s">
        <v>82</v>
      </c>
      <c r="R71" s="2" t="s">
        <v>82</v>
      </c>
      <c r="S71" s="2" t="s">
        <v>437</v>
      </c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2.75">
      <c r="A72" s="1" t="s">
        <v>996</v>
      </c>
      <c r="B72" s="1" t="s">
        <v>97</v>
      </c>
      <c r="C72" s="12" t="str">
        <f t="shared" si="4"/>
        <v>4 x</v>
      </c>
      <c r="D72" s="13">
        <f t="shared" si="5"/>
        <v>4</v>
      </c>
      <c r="E72" s="27"/>
      <c r="J72" s="14">
        <v>7</v>
      </c>
      <c r="L72" s="2"/>
      <c r="M72" s="2">
        <v>3</v>
      </c>
      <c r="N72" s="2" t="s">
        <v>89</v>
      </c>
      <c r="O72" s="2" t="s">
        <v>95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2.75">
      <c r="A73" s="1" t="s">
        <v>271</v>
      </c>
      <c r="B73" s="1" t="s">
        <v>1110</v>
      </c>
      <c r="C73" s="12" t="str">
        <f t="shared" si="4"/>
        <v>3 x</v>
      </c>
      <c r="D73" s="13">
        <f t="shared" si="5"/>
        <v>3</v>
      </c>
      <c r="E73" s="27"/>
      <c r="J73" s="14">
        <v>9</v>
      </c>
      <c r="L73" s="2"/>
      <c r="M73" s="2"/>
      <c r="N73" s="2" t="s">
        <v>98</v>
      </c>
      <c r="O73" s="2"/>
      <c r="P73" s="2"/>
      <c r="Q73" s="2" t="s">
        <v>82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2.75">
      <c r="A74" s="1" t="s">
        <v>155</v>
      </c>
      <c r="B74" s="1" t="s">
        <v>97</v>
      </c>
      <c r="C74" s="12" t="str">
        <f t="shared" si="4"/>
        <v>3 x</v>
      </c>
      <c r="D74" s="13">
        <f t="shared" si="5"/>
        <v>3</v>
      </c>
      <c r="E74" s="2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 t="s">
        <v>83</v>
      </c>
      <c r="AD74" s="2" t="s">
        <v>99</v>
      </c>
      <c r="AE74" s="2" t="s">
        <v>89</v>
      </c>
      <c r="AF74" s="2"/>
      <c r="AG74" s="2"/>
      <c r="AH74" s="2"/>
    </row>
    <row r="75" spans="1:34" ht="12.75">
      <c r="A75" s="1" t="s">
        <v>1172</v>
      </c>
      <c r="B75" s="1" t="s">
        <v>228</v>
      </c>
      <c r="C75" s="12" t="str">
        <f t="shared" si="4"/>
        <v>3 x</v>
      </c>
      <c r="D75" s="13">
        <f t="shared" si="5"/>
        <v>3</v>
      </c>
      <c r="E75" s="27">
        <v>5</v>
      </c>
      <c r="F75" s="14">
        <v>5</v>
      </c>
      <c r="G75" s="14">
        <v>4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2.75">
      <c r="A76" s="1" t="s">
        <v>993</v>
      </c>
      <c r="B76" s="1" t="s">
        <v>163</v>
      </c>
      <c r="C76" s="12" t="str">
        <f t="shared" si="4"/>
        <v>3 x</v>
      </c>
      <c r="D76" s="13">
        <f t="shared" si="5"/>
        <v>3</v>
      </c>
      <c r="E76" s="27"/>
      <c r="J76" s="14">
        <v>9</v>
      </c>
      <c r="L76" s="2"/>
      <c r="M76" s="2"/>
      <c r="N76" s="2" t="s">
        <v>91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 t="s">
        <v>99</v>
      </c>
      <c r="AB76" s="2"/>
      <c r="AC76" s="2"/>
      <c r="AD76" s="2"/>
      <c r="AE76" s="2"/>
      <c r="AF76" s="2"/>
      <c r="AG76" s="2"/>
      <c r="AH76" s="2"/>
    </row>
    <row r="77" spans="1:34" ht="12.75">
      <c r="A77" s="1" t="s">
        <v>157</v>
      </c>
      <c r="B77" s="1" t="s">
        <v>158</v>
      </c>
      <c r="C77" s="12" t="str">
        <f t="shared" si="4"/>
        <v>3 x</v>
      </c>
      <c r="D77" s="13">
        <f t="shared" si="5"/>
        <v>3</v>
      </c>
      <c r="E77" s="2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 t="s">
        <v>91</v>
      </c>
      <c r="AE77" s="2"/>
      <c r="AF77" s="2" t="s">
        <v>159</v>
      </c>
      <c r="AG77" s="2"/>
      <c r="AH77" s="2" t="s">
        <v>83</v>
      </c>
    </row>
    <row r="78" spans="1:34" ht="12.75">
      <c r="A78" s="1" t="s">
        <v>997</v>
      </c>
      <c r="B78" s="1" t="s">
        <v>135</v>
      </c>
      <c r="C78" s="12" t="str">
        <f t="shared" si="4"/>
        <v>3 x</v>
      </c>
      <c r="D78" s="13">
        <f t="shared" si="5"/>
        <v>3</v>
      </c>
      <c r="E78" s="27"/>
      <c r="F78" s="14">
        <v>4</v>
      </c>
      <c r="L78" s="2">
        <v>1</v>
      </c>
      <c r="M78" s="2"/>
      <c r="N78" s="2" t="s">
        <v>82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2.75">
      <c r="A79" s="1" t="s">
        <v>160</v>
      </c>
      <c r="B79" s="1" t="s">
        <v>161</v>
      </c>
      <c r="C79" s="12" t="str">
        <f t="shared" si="4"/>
        <v>3 x</v>
      </c>
      <c r="D79" s="13">
        <f t="shared" si="5"/>
        <v>3</v>
      </c>
      <c r="E79" s="2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 t="s">
        <v>83</v>
      </c>
      <c r="AC79" s="2" t="s">
        <v>92</v>
      </c>
      <c r="AD79" s="2" t="s">
        <v>89</v>
      </c>
      <c r="AE79" s="2"/>
      <c r="AF79" s="2"/>
      <c r="AG79" s="2"/>
      <c r="AH79" s="2"/>
    </row>
    <row r="80" spans="1:34" ht="12.75">
      <c r="A80" s="1" t="s">
        <v>162</v>
      </c>
      <c r="B80" s="1" t="s">
        <v>163</v>
      </c>
      <c r="C80" s="12" t="str">
        <f t="shared" si="4"/>
        <v>3 x</v>
      </c>
      <c r="D80" s="13">
        <f t="shared" si="5"/>
        <v>3</v>
      </c>
      <c r="E80" s="2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 t="s">
        <v>95</v>
      </c>
      <c r="X80" s="2"/>
      <c r="Y80" s="2"/>
      <c r="Z80" s="2"/>
      <c r="AA80" s="2"/>
      <c r="AB80" s="2"/>
      <c r="AC80" s="2" t="s">
        <v>83</v>
      </c>
      <c r="AD80" s="2" t="s">
        <v>95</v>
      </c>
      <c r="AE80" s="2"/>
      <c r="AF80" s="2"/>
      <c r="AG80" s="2"/>
      <c r="AH80" s="2"/>
    </row>
    <row r="81" spans="1:34" ht="12.75">
      <c r="A81" s="1" t="s">
        <v>164</v>
      </c>
      <c r="B81" s="1" t="s">
        <v>121</v>
      </c>
      <c r="C81" s="12" t="str">
        <f t="shared" si="4"/>
        <v>3 x</v>
      </c>
      <c r="D81" s="13">
        <f t="shared" si="5"/>
        <v>3</v>
      </c>
      <c r="E81" s="27"/>
      <c r="L81" s="2"/>
      <c r="M81" s="2"/>
      <c r="N81" s="2"/>
      <c r="O81" s="2"/>
      <c r="P81" s="2"/>
      <c r="Q81" s="2"/>
      <c r="R81" s="2"/>
      <c r="S81" s="2"/>
      <c r="T81" s="2"/>
      <c r="U81" s="2"/>
      <c r="V81" s="2" t="s">
        <v>99</v>
      </c>
      <c r="W81" s="2"/>
      <c r="X81" s="2" t="s">
        <v>83</v>
      </c>
      <c r="Y81" s="2" t="s">
        <v>84</v>
      </c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2.75">
      <c r="A82" s="1" t="s">
        <v>165</v>
      </c>
      <c r="B82" s="1" t="s">
        <v>97</v>
      </c>
      <c r="C82" s="12" t="str">
        <f t="shared" si="4"/>
        <v>3 x</v>
      </c>
      <c r="D82" s="13">
        <f t="shared" si="5"/>
        <v>3</v>
      </c>
      <c r="E82" s="2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 t="s">
        <v>91</v>
      </c>
      <c r="AF82" s="2" t="s">
        <v>89</v>
      </c>
      <c r="AG82" s="2" t="s">
        <v>92</v>
      </c>
      <c r="AH82" s="2"/>
    </row>
    <row r="83" spans="1:34" ht="12.75">
      <c r="A83" s="1" t="s">
        <v>1173</v>
      </c>
      <c r="B83" s="1" t="s">
        <v>228</v>
      </c>
      <c r="C83" s="12" t="str">
        <f t="shared" si="4"/>
        <v>3 x</v>
      </c>
      <c r="D83" s="13">
        <f t="shared" si="5"/>
        <v>3</v>
      </c>
      <c r="E83" s="27">
        <v>5</v>
      </c>
      <c r="F83" s="14">
        <v>5</v>
      </c>
      <c r="G83" s="14">
        <v>4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2.75">
      <c r="A84" s="1" t="s">
        <v>214</v>
      </c>
      <c r="B84" s="1" t="s">
        <v>215</v>
      </c>
      <c r="C84" s="12" t="str">
        <f t="shared" si="4"/>
        <v>3 x</v>
      </c>
      <c r="D84" s="13">
        <f t="shared" si="5"/>
        <v>3</v>
      </c>
      <c r="E84" s="27"/>
      <c r="L84" s="2"/>
      <c r="M84" s="2"/>
      <c r="N84" s="2" t="s">
        <v>96</v>
      </c>
      <c r="O84" s="2"/>
      <c r="P84" s="2" t="s">
        <v>89</v>
      </c>
      <c r="Q84" s="2"/>
      <c r="R84" s="2"/>
      <c r="S84" s="2"/>
      <c r="T84" s="2"/>
      <c r="U84" s="2"/>
      <c r="V84" s="2" t="s">
        <v>122</v>
      </c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2.75">
      <c r="A85" s="1" t="s">
        <v>217</v>
      </c>
      <c r="B85" s="1" t="s">
        <v>121</v>
      </c>
      <c r="C85" s="12" t="str">
        <f t="shared" si="4"/>
        <v>3 x</v>
      </c>
      <c r="D85" s="13">
        <f t="shared" si="5"/>
        <v>3</v>
      </c>
      <c r="E85" s="27"/>
      <c r="J85" s="14">
        <v>3</v>
      </c>
      <c r="L85" s="2"/>
      <c r="M85" s="2"/>
      <c r="N85" s="2"/>
      <c r="O85" s="2" t="s">
        <v>84</v>
      </c>
      <c r="P85" s="2"/>
      <c r="Q85" s="2"/>
      <c r="R85" s="2" t="s">
        <v>92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2.75">
      <c r="A86" s="1" t="s">
        <v>167</v>
      </c>
      <c r="B86" s="1" t="s">
        <v>168</v>
      </c>
      <c r="C86" s="12" t="str">
        <f t="shared" si="4"/>
        <v>3 x</v>
      </c>
      <c r="D86" s="13">
        <f t="shared" si="5"/>
        <v>3</v>
      </c>
      <c r="E86" s="2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 t="s">
        <v>84</v>
      </c>
      <c r="AG86" s="2" t="s">
        <v>91</v>
      </c>
      <c r="AH86" s="2" t="s">
        <v>96</v>
      </c>
    </row>
    <row r="87" spans="1:34" ht="12.75">
      <c r="A87" s="1" t="s">
        <v>169</v>
      </c>
      <c r="B87" s="1" t="s">
        <v>97</v>
      </c>
      <c r="C87" s="12" t="str">
        <f t="shared" si="4"/>
        <v>3 x</v>
      </c>
      <c r="D87" s="13">
        <f t="shared" si="5"/>
        <v>3</v>
      </c>
      <c r="E87" s="2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 t="s">
        <v>95</v>
      </c>
      <c r="AB87" s="2"/>
      <c r="AC87" s="2"/>
      <c r="AD87" s="2" t="s">
        <v>96</v>
      </c>
      <c r="AE87" s="2" t="s">
        <v>89</v>
      </c>
      <c r="AF87" s="2"/>
      <c r="AG87" s="2"/>
      <c r="AH87" s="2"/>
    </row>
    <row r="88" spans="1:34" ht="12.75">
      <c r="A88" s="1" t="s">
        <v>1105</v>
      </c>
      <c r="B88" s="1" t="s">
        <v>207</v>
      </c>
      <c r="C88" s="12" t="str">
        <f t="shared" si="4"/>
        <v>3 x</v>
      </c>
      <c r="D88" s="13">
        <f t="shared" si="5"/>
        <v>3</v>
      </c>
      <c r="E88" s="27"/>
      <c r="F88" s="2"/>
      <c r="G88" s="2" t="s">
        <v>83</v>
      </c>
      <c r="H88" s="14">
        <v>6</v>
      </c>
      <c r="J88" s="14">
        <v>5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7" ht="12.75">
      <c r="A89" s="1" t="s">
        <v>1171</v>
      </c>
      <c r="B89" s="1" t="s">
        <v>1306</v>
      </c>
      <c r="C89" s="12" t="str">
        <f t="shared" si="4"/>
        <v>3 x</v>
      </c>
      <c r="D89" s="13">
        <f t="shared" si="5"/>
        <v>3</v>
      </c>
      <c r="E89" s="27">
        <v>9</v>
      </c>
      <c r="F89" s="14">
        <v>7</v>
      </c>
      <c r="G89" s="14">
        <v>2</v>
      </c>
    </row>
    <row r="90" spans="1:34" ht="12.75">
      <c r="A90" s="1" t="s">
        <v>171</v>
      </c>
      <c r="B90" s="1" t="s">
        <v>121</v>
      </c>
      <c r="C90" s="12" t="str">
        <f t="shared" si="4"/>
        <v>3 x</v>
      </c>
      <c r="D90" s="13">
        <f t="shared" si="5"/>
        <v>3</v>
      </c>
      <c r="E90" s="2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 t="s">
        <v>84</v>
      </c>
      <c r="X90" s="2"/>
      <c r="Y90" s="2"/>
      <c r="Z90" s="2"/>
      <c r="AA90" s="2"/>
      <c r="AB90" s="2"/>
      <c r="AC90" s="2" t="s">
        <v>83</v>
      </c>
      <c r="AD90" s="2" t="s">
        <v>122</v>
      </c>
      <c r="AE90" s="2"/>
      <c r="AF90" s="2"/>
      <c r="AG90" s="2"/>
      <c r="AH90" s="2"/>
    </row>
    <row r="91" spans="1:34" ht="12.75">
      <c r="A91" s="1" t="s">
        <v>173</v>
      </c>
      <c r="B91" s="1" t="s">
        <v>168</v>
      </c>
      <c r="C91" s="12" t="str">
        <f t="shared" si="4"/>
        <v>3 x</v>
      </c>
      <c r="D91" s="13">
        <f t="shared" si="5"/>
        <v>3</v>
      </c>
      <c r="E91" s="27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 t="s">
        <v>92</v>
      </c>
      <c r="AG91" s="2" t="s">
        <v>85</v>
      </c>
      <c r="AH91" s="2" t="s">
        <v>83</v>
      </c>
    </row>
    <row r="92" spans="1:34" ht="12.75">
      <c r="A92" s="1" t="s">
        <v>174</v>
      </c>
      <c r="B92" s="1" t="s">
        <v>121</v>
      </c>
      <c r="C92" s="12" t="str">
        <f t="shared" si="4"/>
        <v>3 x</v>
      </c>
      <c r="D92" s="13">
        <f t="shared" si="5"/>
        <v>3</v>
      </c>
      <c r="E92" s="27"/>
      <c r="L92" s="2"/>
      <c r="M92" s="2"/>
      <c r="N92" s="2"/>
      <c r="O92" s="2"/>
      <c r="P92" s="2"/>
      <c r="Q92" s="2"/>
      <c r="R92" s="2"/>
      <c r="S92" s="2"/>
      <c r="T92" s="2" t="s">
        <v>89</v>
      </c>
      <c r="U92" s="2"/>
      <c r="V92" s="2"/>
      <c r="W92" s="2"/>
      <c r="X92" s="2"/>
      <c r="Y92" s="2"/>
      <c r="Z92" s="2"/>
      <c r="AA92" s="2"/>
      <c r="AB92" s="2"/>
      <c r="AC92" s="2"/>
      <c r="AD92" s="2" t="s">
        <v>122</v>
      </c>
      <c r="AE92" s="2" t="s">
        <v>95</v>
      </c>
      <c r="AF92" s="2"/>
      <c r="AG92" s="2"/>
      <c r="AH92" s="2"/>
    </row>
    <row r="93" spans="1:34" ht="12.75">
      <c r="A93" s="1" t="s">
        <v>175</v>
      </c>
      <c r="B93" s="1" t="s">
        <v>129</v>
      </c>
      <c r="C93" s="12" t="str">
        <f t="shared" si="4"/>
        <v>3 x</v>
      </c>
      <c r="D93" s="13">
        <f t="shared" si="5"/>
        <v>3</v>
      </c>
      <c r="E93" s="2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 t="s">
        <v>89</v>
      </c>
      <c r="AB93" s="2" t="s">
        <v>84</v>
      </c>
      <c r="AC93" s="2" t="s">
        <v>84</v>
      </c>
      <c r="AD93" s="2"/>
      <c r="AE93" s="2"/>
      <c r="AF93" s="2"/>
      <c r="AG93" s="2"/>
      <c r="AH93" s="2"/>
    </row>
    <row r="94" spans="1:34" ht="12.75">
      <c r="A94" s="1" t="s">
        <v>227</v>
      </c>
      <c r="B94" s="1" t="s">
        <v>228</v>
      </c>
      <c r="C94" s="12" t="str">
        <f t="shared" si="4"/>
        <v>3 x</v>
      </c>
      <c r="D94" s="13">
        <f t="shared" si="5"/>
        <v>3</v>
      </c>
      <c r="E94" s="27"/>
      <c r="J94" s="14">
        <v>2</v>
      </c>
      <c r="L94" s="2"/>
      <c r="M94" s="2"/>
      <c r="N94" s="2"/>
      <c r="O94" s="2" t="s">
        <v>92</v>
      </c>
      <c r="P94" s="2" t="s">
        <v>85</v>
      </c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2.75">
      <c r="A95" s="1" t="s">
        <v>176</v>
      </c>
      <c r="B95" s="1" t="s">
        <v>135</v>
      </c>
      <c r="C95" s="12" t="str">
        <f t="shared" si="4"/>
        <v>3 x</v>
      </c>
      <c r="D95" s="13">
        <f t="shared" si="5"/>
        <v>3</v>
      </c>
      <c r="E95" s="27"/>
      <c r="L95" s="2"/>
      <c r="M95" s="2"/>
      <c r="N95" s="2"/>
      <c r="O95" s="2"/>
      <c r="P95" s="2"/>
      <c r="Q95" s="2"/>
      <c r="R95" s="2"/>
      <c r="S95" s="2"/>
      <c r="T95" s="2" t="s">
        <v>91</v>
      </c>
      <c r="U95" s="2" t="s">
        <v>91</v>
      </c>
      <c r="V95" s="2"/>
      <c r="W95" s="2" t="s">
        <v>85</v>
      </c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2.75">
      <c r="A96" s="1" t="s">
        <v>356</v>
      </c>
      <c r="B96" s="1" t="s">
        <v>135</v>
      </c>
      <c r="C96" s="12" t="str">
        <f t="shared" si="4"/>
        <v>3 x</v>
      </c>
      <c r="D96" s="13">
        <f t="shared" si="5"/>
        <v>3</v>
      </c>
      <c r="E96" s="27"/>
      <c r="K96" s="14">
        <v>1</v>
      </c>
      <c r="L96" s="2"/>
      <c r="M96" s="2">
        <v>4</v>
      </c>
      <c r="N96" s="2"/>
      <c r="O96" s="2" t="s">
        <v>89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2.75">
      <c r="A97" s="1" t="s">
        <v>178</v>
      </c>
      <c r="B97" s="1" t="s">
        <v>179</v>
      </c>
      <c r="C97" s="12" t="str">
        <f t="shared" si="4"/>
        <v>3 x</v>
      </c>
      <c r="D97" s="13">
        <f t="shared" si="5"/>
        <v>3</v>
      </c>
      <c r="E97" s="27"/>
      <c r="L97" s="2"/>
      <c r="M97" s="2"/>
      <c r="N97" s="2"/>
      <c r="O97" s="2"/>
      <c r="P97" s="2"/>
      <c r="Q97" s="2"/>
      <c r="R97" s="2"/>
      <c r="S97" s="2" t="s">
        <v>83</v>
      </c>
      <c r="T97" s="2"/>
      <c r="U97" s="2"/>
      <c r="V97" s="2"/>
      <c r="W97" s="2"/>
      <c r="X97" s="2" t="s">
        <v>96</v>
      </c>
      <c r="Y97" s="2" t="s">
        <v>96</v>
      </c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2.75">
      <c r="A98" s="1" t="s">
        <v>180</v>
      </c>
      <c r="B98" s="1" t="s">
        <v>181</v>
      </c>
      <c r="C98" s="12" t="str">
        <f t="shared" si="4"/>
        <v>3 x</v>
      </c>
      <c r="D98" s="13">
        <f t="shared" si="5"/>
        <v>3</v>
      </c>
      <c r="E98" s="27"/>
      <c r="L98" s="2"/>
      <c r="M98" s="2"/>
      <c r="N98" s="2"/>
      <c r="O98" s="2"/>
      <c r="P98" s="2"/>
      <c r="Q98" s="2" t="s">
        <v>85</v>
      </c>
      <c r="R98" s="2" t="s">
        <v>439</v>
      </c>
      <c r="S98" s="2" t="s">
        <v>83</v>
      </c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2.75">
      <c r="A99" s="1" t="s">
        <v>182</v>
      </c>
      <c r="B99" s="1" t="s">
        <v>119</v>
      </c>
      <c r="C99" s="12" t="str">
        <f t="shared" si="4"/>
        <v>3 x</v>
      </c>
      <c r="D99" s="13">
        <f t="shared" si="5"/>
        <v>3</v>
      </c>
      <c r="E99" s="2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 t="s">
        <v>95</v>
      </c>
      <c r="Z99" s="2" t="s">
        <v>96</v>
      </c>
      <c r="AA99" s="2" t="s">
        <v>96</v>
      </c>
      <c r="AB99" s="2"/>
      <c r="AC99" s="2"/>
      <c r="AD99" s="2"/>
      <c r="AE99" s="2"/>
      <c r="AF99" s="2"/>
      <c r="AG99" s="2"/>
      <c r="AH99" s="2"/>
    </row>
    <row r="100" spans="1:34" ht="12.75">
      <c r="A100" s="1" t="s">
        <v>183</v>
      </c>
      <c r="B100" s="1" t="s">
        <v>97</v>
      </c>
      <c r="C100" s="12" t="str">
        <f t="shared" si="4"/>
        <v>3 x</v>
      </c>
      <c r="D100" s="13">
        <f t="shared" si="5"/>
        <v>3</v>
      </c>
      <c r="E100" s="2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 t="s">
        <v>92</v>
      </c>
      <c r="AA100" s="2" t="s">
        <v>95</v>
      </c>
      <c r="AB100" s="2" t="s">
        <v>95</v>
      </c>
      <c r="AC100" s="2"/>
      <c r="AD100" s="2"/>
      <c r="AE100" s="2"/>
      <c r="AF100" s="2"/>
      <c r="AG100" s="2"/>
      <c r="AH100" s="2"/>
    </row>
    <row r="101" spans="1:34" ht="12.75">
      <c r="A101" s="1" t="s">
        <v>1176</v>
      </c>
      <c r="B101" s="1" t="s">
        <v>1175</v>
      </c>
      <c r="C101" s="12" t="str">
        <f t="shared" si="4"/>
        <v>3 x</v>
      </c>
      <c r="D101" s="13">
        <f t="shared" si="5"/>
        <v>3</v>
      </c>
      <c r="E101" s="27">
        <v>11</v>
      </c>
      <c r="F101" s="14">
        <v>9</v>
      </c>
      <c r="G101" s="14">
        <v>6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2.75">
      <c r="A102" s="1" t="s">
        <v>184</v>
      </c>
      <c r="B102" s="1" t="s">
        <v>185</v>
      </c>
      <c r="C102" s="12" t="str">
        <f t="shared" si="4"/>
        <v>3 x</v>
      </c>
      <c r="D102" s="13">
        <f t="shared" si="5"/>
        <v>3</v>
      </c>
      <c r="E102" s="27"/>
      <c r="L102" s="2"/>
      <c r="M102" s="2"/>
      <c r="N102" s="2"/>
      <c r="O102" s="2"/>
      <c r="P102" s="2"/>
      <c r="Q102" s="2"/>
      <c r="R102" s="2"/>
      <c r="S102" s="2" t="s">
        <v>122</v>
      </c>
      <c r="T102" s="2"/>
      <c r="U102" s="2"/>
      <c r="V102" s="2"/>
      <c r="W102" s="2" t="s">
        <v>83</v>
      </c>
      <c r="X102" s="2" t="s">
        <v>108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2.75">
      <c r="A103" s="1" t="s">
        <v>237</v>
      </c>
      <c r="B103" s="1" t="s">
        <v>97</v>
      </c>
      <c r="C103" s="12" t="str">
        <f t="shared" si="4"/>
        <v>3 x</v>
      </c>
      <c r="D103" s="13">
        <f t="shared" si="5"/>
        <v>3</v>
      </c>
      <c r="E103" s="27"/>
      <c r="L103" s="2"/>
      <c r="M103" s="2"/>
      <c r="N103" s="2" t="s">
        <v>89</v>
      </c>
      <c r="O103" s="2"/>
      <c r="P103" s="2" t="s">
        <v>113</v>
      </c>
      <c r="Q103" s="2" t="s">
        <v>89</v>
      </c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2.75">
      <c r="A104" s="1" t="s">
        <v>186</v>
      </c>
      <c r="B104" s="1" t="s">
        <v>119</v>
      </c>
      <c r="C104" s="12" t="str">
        <f t="shared" si="4"/>
        <v>3 x</v>
      </c>
      <c r="D104" s="13">
        <f t="shared" si="5"/>
        <v>3</v>
      </c>
      <c r="E104" s="27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 t="s">
        <v>84</v>
      </c>
      <c r="W104" s="2" t="s">
        <v>89</v>
      </c>
      <c r="X104" s="2" t="s">
        <v>122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2.75">
      <c r="A105" s="1" t="s">
        <v>246</v>
      </c>
      <c r="B105" s="1" t="s">
        <v>228</v>
      </c>
      <c r="C105" s="12" t="str">
        <f aca="true" t="shared" si="6" ref="C105:C141">CONCATENATE(D105," x")</f>
        <v>3 x</v>
      </c>
      <c r="D105" s="13">
        <f aca="true" t="shared" si="7" ref="D105:D141">COUNTA(E105:AH105)</f>
        <v>3</v>
      </c>
      <c r="E105" s="27"/>
      <c r="L105" s="2"/>
      <c r="M105" s="2"/>
      <c r="N105" s="2" t="s">
        <v>1006</v>
      </c>
      <c r="O105" s="2" t="s">
        <v>102</v>
      </c>
      <c r="P105" s="2" t="s">
        <v>85</v>
      </c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2.75">
      <c r="A106" s="1" t="s">
        <v>187</v>
      </c>
      <c r="B106" s="1" t="s">
        <v>188</v>
      </c>
      <c r="C106" s="12" t="str">
        <f t="shared" si="6"/>
        <v>3 x</v>
      </c>
      <c r="D106" s="13">
        <f t="shared" si="7"/>
        <v>3</v>
      </c>
      <c r="E106" s="2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 t="s">
        <v>96</v>
      </c>
      <c r="AB106" s="2"/>
      <c r="AC106" s="2"/>
      <c r="AD106" s="2"/>
      <c r="AE106" s="2"/>
      <c r="AF106" s="2"/>
      <c r="AG106" s="2" t="s">
        <v>89</v>
      </c>
      <c r="AH106" s="2" t="s">
        <v>83</v>
      </c>
    </row>
    <row r="107" spans="1:34" ht="12.75">
      <c r="A107" s="1" t="s">
        <v>189</v>
      </c>
      <c r="B107" s="1" t="s">
        <v>129</v>
      </c>
      <c r="C107" s="12" t="str">
        <f t="shared" si="6"/>
        <v>3 x</v>
      </c>
      <c r="D107" s="13">
        <f t="shared" si="7"/>
        <v>3</v>
      </c>
      <c r="E107" s="2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 t="s">
        <v>91</v>
      </c>
      <c r="AG107" s="2" t="s">
        <v>95</v>
      </c>
      <c r="AH107" s="2" t="s">
        <v>95</v>
      </c>
    </row>
    <row r="108" spans="1:7" ht="12.75">
      <c r="A108" s="1" t="s">
        <v>1170</v>
      </c>
      <c r="B108" s="1" t="s">
        <v>1309</v>
      </c>
      <c r="C108" s="12" t="str">
        <f t="shared" si="6"/>
        <v>3 x</v>
      </c>
      <c r="D108" s="13">
        <f t="shared" si="7"/>
        <v>3</v>
      </c>
      <c r="E108" s="27">
        <v>9</v>
      </c>
      <c r="F108" s="14">
        <v>7</v>
      </c>
      <c r="G108" s="14">
        <v>2</v>
      </c>
    </row>
    <row r="109" spans="1:8" ht="12.75">
      <c r="A109" s="1" t="s">
        <v>1141</v>
      </c>
      <c r="B109" s="1" t="s">
        <v>207</v>
      </c>
      <c r="C109" s="12" t="str">
        <f t="shared" si="6"/>
        <v>3 x</v>
      </c>
      <c r="D109" s="13">
        <f t="shared" si="7"/>
        <v>3</v>
      </c>
      <c r="E109" s="27"/>
      <c r="F109" s="2">
        <v>12</v>
      </c>
      <c r="G109" s="2" t="s">
        <v>83</v>
      </c>
      <c r="H109" s="14">
        <v>6</v>
      </c>
    </row>
    <row r="110" spans="1:34" ht="12.75">
      <c r="A110" s="1" t="s">
        <v>190</v>
      </c>
      <c r="B110" s="1" t="s">
        <v>191</v>
      </c>
      <c r="C110" s="12" t="str">
        <f t="shared" si="6"/>
        <v>3 x</v>
      </c>
      <c r="D110" s="13">
        <f t="shared" si="7"/>
        <v>3</v>
      </c>
      <c r="E110" s="2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 t="s">
        <v>83</v>
      </c>
      <c r="AC110" s="2" t="s">
        <v>92</v>
      </c>
      <c r="AD110" s="2" t="s">
        <v>89</v>
      </c>
      <c r="AE110" s="2"/>
      <c r="AF110" s="2"/>
      <c r="AG110" s="2"/>
      <c r="AH110" s="2"/>
    </row>
    <row r="111" spans="1:34" ht="12.75">
      <c r="A111" s="1" t="s">
        <v>192</v>
      </c>
      <c r="B111" s="1" t="s">
        <v>193</v>
      </c>
      <c r="C111" s="12" t="str">
        <f t="shared" si="6"/>
        <v>3 x</v>
      </c>
      <c r="D111" s="13">
        <f t="shared" si="7"/>
        <v>3</v>
      </c>
      <c r="E111" s="27"/>
      <c r="L111" s="2"/>
      <c r="M111" s="2"/>
      <c r="N111" s="2"/>
      <c r="O111" s="2"/>
      <c r="P111" s="2"/>
      <c r="Q111" s="2" t="s">
        <v>99</v>
      </c>
      <c r="R111" s="2"/>
      <c r="S111" s="2" t="s">
        <v>122</v>
      </c>
      <c r="T111" s="2" t="s">
        <v>91</v>
      </c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2.75">
      <c r="A112" s="1" t="s">
        <v>194</v>
      </c>
      <c r="B112" s="1" t="s">
        <v>195</v>
      </c>
      <c r="C112" s="12" t="str">
        <f t="shared" si="6"/>
        <v>3 x</v>
      </c>
      <c r="D112" s="13">
        <f t="shared" si="7"/>
        <v>3</v>
      </c>
      <c r="E112" s="27"/>
      <c r="L112" s="2"/>
      <c r="M112" s="2"/>
      <c r="N112" s="2"/>
      <c r="O112" s="2"/>
      <c r="P112" s="2"/>
      <c r="Q112" s="2" t="s">
        <v>99</v>
      </c>
      <c r="R112" s="2"/>
      <c r="S112" s="2" t="s">
        <v>122</v>
      </c>
      <c r="T112" s="2" t="s">
        <v>83</v>
      </c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2.75">
      <c r="A113" s="1" t="s">
        <v>198</v>
      </c>
      <c r="B113" s="1" t="s">
        <v>129</v>
      </c>
      <c r="C113" s="12" t="str">
        <f t="shared" si="6"/>
        <v>2 x</v>
      </c>
      <c r="D113" s="13">
        <f t="shared" si="7"/>
        <v>2</v>
      </c>
      <c r="E113" s="27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 t="s">
        <v>84</v>
      </c>
      <c r="AE113" s="2" t="s">
        <v>84</v>
      </c>
      <c r="AF113" s="2"/>
      <c r="AG113" s="2"/>
      <c r="AH113" s="2"/>
    </row>
    <row r="114" spans="1:34" ht="12.75">
      <c r="A114" s="1" t="s">
        <v>199</v>
      </c>
      <c r="B114" s="1" t="s">
        <v>200</v>
      </c>
      <c r="C114" s="12" t="str">
        <f>CONCATENATE(D114," x")</f>
        <v>2 x</v>
      </c>
      <c r="D114" s="13">
        <f>COUNTA(E114:AH114)</f>
        <v>2</v>
      </c>
      <c r="E114" s="27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 t="s">
        <v>99</v>
      </c>
      <c r="AF114" s="2"/>
      <c r="AG114" s="2" t="s">
        <v>84</v>
      </c>
      <c r="AH114" s="2"/>
    </row>
    <row r="115" spans="1:34" ht="12.75">
      <c r="A115" s="1" t="s">
        <v>201</v>
      </c>
      <c r="B115" s="1" t="s">
        <v>202</v>
      </c>
      <c r="C115" s="12" t="str">
        <f t="shared" si="6"/>
        <v>2 x</v>
      </c>
      <c r="D115" s="13">
        <f t="shared" si="7"/>
        <v>2</v>
      </c>
      <c r="E115" s="27"/>
      <c r="L115" s="2"/>
      <c r="M115" s="2"/>
      <c r="N115" s="2"/>
      <c r="O115" s="2"/>
      <c r="P115" s="2"/>
      <c r="Q115" s="2"/>
      <c r="R115" s="2" t="s">
        <v>328</v>
      </c>
      <c r="S115" s="2"/>
      <c r="T115" s="2"/>
      <c r="U115" s="2"/>
      <c r="V115" s="2"/>
      <c r="W115" s="2"/>
      <c r="X115" s="2" t="s">
        <v>96</v>
      </c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2.75">
      <c r="A116" s="1" t="s">
        <v>203</v>
      </c>
      <c r="B116" s="1" t="s">
        <v>97</v>
      </c>
      <c r="C116" s="12" t="str">
        <f t="shared" si="6"/>
        <v>2 x</v>
      </c>
      <c r="D116" s="13">
        <f t="shared" si="7"/>
        <v>2</v>
      </c>
      <c r="E116" s="27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 t="s">
        <v>96</v>
      </c>
      <c r="AE116" s="2" t="s">
        <v>96</v>
      </c>
      <c r="AF116" s="2"/>
      <c r="AG116" s="2"/>
      <c r="AH116" s="2"/>
    </row>
    <row r="117" spans="1:34" ht="12.75">
      <c r="A117" s="1" t="s">
        <v>204</v>
      </c>
      <c r="B117" s="1" t="s">
        <v>205</v>
      </c>
      <c r="C117" s="12" t="str">
        <f t="shared" si="6"/>
        <v>2 x</v>
      </c>
      <c r="D117" s="13">
        <f t="shared" si="7"/>
        <v>2</v>
      </c>
      <c r="E117" s="27"/>
      <c r="L117" s="2"/>
      <c r="M117" s="2"/>
      <c r="N117" s="2"/>
      <c r="O117" s="2" t="s">
        <v>104</v>
      </c>
      <c r="P117" s="2"/>
      <c r="Q117" s="2"/>
      <c r="R117" s="2"/>
      <c r="S117" s="2"/>
      <c r="T117" s="2"/>
      <c r="U117" s="2"/>
      <c r="V117" s="2"/>
      <c r="W117" s="2"/>
      <c r="X117" s="2" t="s">
        <v>95</v>
      </c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2.75">
      <c r="A118" s="1" t="s">
        <v>1215</v>
      </c>
      <c r="B118" s="1" t="s">
        <v>1312</v>
      </c>
      <c r="C118" s="12" t="str">
        <f t="shared" si="6"/>
        <v>2 x</v>
      </c>
      <c r="D118" s="13">
        <f t="shared" si="7"/>
        <v>2</v>
      </c>
      <c r="E118" s="27">
        <v>11</v>
      </c>
      <c r="F118" s="14">
        <v>9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2.75">
      <c r="A119" s="1" t="s">
        <v>208</v>
      </c>
      <c r="B119" s="1" t="s">
        <v>166</v>
      </c>
      <c r="C119" s="12" t="str">
        <f t="shared" si="6"/>
        <v>2 x</v>
      </c>
      <c r="D119" s="13">
        <f t="shared" si="7"/>
        <v>2</v>
      </c>
      <c r="E119" s="2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 t="s">
        <v>99</v>
      </c>
      <c r="AD119" s="2" t="s">
        <v>82</v>
      </c>
      <c r="AE119" s="2"/>
      <c r="AF119" s="2"/>
      <c r="AG119" s="2"/>
      <c r="AH119" s="2"/>
    </row>
    <row r="120" spans="1:34" ht="12.75">
      <c r="A120" s="1" t="s">
        <v>209</v>
      </c>
      <c r="B120" s="1" t="s">
        <v>135</v>
      </c>
      <c r="C120" s="12" t="str">
        <f t="shared" si="6"/>
        <v>2 x</v>
      </c>
      <c r="D120" s="13">
        <f t="shared" si="7"/>
        <v>2</v>
      </c>
      <c r="E120" s="27"/>
      <c r="L120" s="2"/>
      <c r="M120" s="2"/>
      <c r="N120" s="2"/>
      <c r="O120" s="2" t="s">
        <v>91</v>
      </c>
      <c r="P120" s="2"/>
      <c r="Q120" s="2" t="s">
        <v>83</v>
      </c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2.75">
      <c r="A121" s="1" t="s">
        <v>210</v>
      </c>
      <c r="B121" s="1" t="s">
        <v>97</v>
      </c>
      <c r="C121" s="12" t="str">
        <f t="shared" si="6"/>
        <v>2 x</v>
      </c>
      <c r="D121" s="13">
        <f t="shared" si="7"/>
        <v>2</v>
      </c>
      <c r="E121" s="27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 t="s">
        <v>85</v>
      </c>
      <c r="Z121" s="2" t="s">
        <v>92</v>
      </c>
      <c r="AA121" s="2"/>
      <c r="AB121" s="2"/>
      <c r="AC121" s="2"/>
      <c r="AD121" s="2"/>
      <c r="AE121" s="2"/>
      <c r="AF121" s="2"/>
      <c r="AG121" s="2"/>
      <c r="AH121" s="2"/>
    </row>
    <row r="122" spans="1:34" ht="12.75">
      <c r="A122" s="1" t="s">
        <v>211</v>
      </c>
      <c r="B122" s="1" t="s">
        <v>168</v>
      </c>
      <c r="C122" s="12" t="str">
        <f t="shared" si="6"/>
        <v>2 x</v>
      </c>
      <c r="D122" s="13">
        <f t="shared" si="7"/>
        <v>2</v>
      </c>
      <c r="E122" s="27"/>
      <c r="L122" s="2"/>
      <c r="M122" s="2"/>
      <c r="N122" s="2"/>
      <c r="O122" s="2"/>
      <c r="P122" s="2"/>
      <c r="Q122" s="2"/>
      <c r="R122" s="2"/>
      <c r="S122" s="2"/>
      <c r="T122" s="2" t="s">
        <v>92</v>
      </c>
      <c r="U122" s="2"/>
      <c r="V122" s="2" t="s">
        <v>89</v>
      </c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2.75">
      <c r="A123" s="1" t="s">
        <v>212</v>
      </c>
      <c r="B123" s="1" t="s">
        <v>213</v>
      </c>
      <c r="C123" s="12" t="str">
        <f t="shared" si="6"/>
        <v>2 x</v>
      </c>
      <c r="D123" s="13">
        <f t="shared" si="7"/>
        <v>2</v>
      </c>
      <c r="E123" s="27"/>
      <c r="L123" s="2"/>
      <c r="M123" s="2"/>
      <c r="N123" s="2"/>
      <c r="O123" s="2"/>
      <c r="P123" s="2"/>
      <c r="Q123" s="2" t="s">
        <v>108</v>
      </c>
      <c r="R123" s="2"/>
      <c r="S123" s="2"/>
      <c r="T123" s="2"/>
      <c r="U123" s="2" t="s">
        <v>122</v>
      </c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2.75">
      <c r="A124" s="1" t="s">
        <v>1169</v>
      </c>
      <c r="B124" s="1" t="s">
        <v>1213</v>
      </c>
      <c r="C124" s="12" t="str">
        <f t="shared" si="6"/>
        <v>2 x</v>
      </c>
      <c r="D124" s="13">
        <f t="shared" si="7"/>
        <v>2</v>
      </c>
      <c r="E124" s="27"/>
      <c r="F124" s="14">
        <v>7</v>
      </c>
      <c r="G124" s="14">
        <v>2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2.75">
      <c r="A125" s="1" t="s">
        <v>216</v>
      </c>
      <c r="B125" s="1" t="s">
        <v>166</v>
      </c>
      <c r="C125" s="12" t="str">
        <f t="shared" si="6"/>
        <v>2 x</v>
      </c>
      <c r="D125" s="13">
        <f t="shared" si="7"/>
        <v>2</v>
      </c>
      <c r="E125" s="27"/>
      <c r="F125" s="2"/>
      <c r="G125" s="2"/>
      <c r="H125" s="2"/>
      <c r="I125" s="2"/>
      <c r="J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 t="s">
        <v>99</v>
      </c>
      <c r="AD125" s="2" t="s">
        <v>82</v>
      </c>
      <c r="AE125" s="2"/>
      <c r="AF125" s="2"/>
      <c r="AG125" s="2"/>
      <c r="AH125" s="2"/>
    </row>
    <row r="126" spans="1:34" ht="12.75">
      <c r="A126" s="1" t="s">
        <v>1009</v>
      </c>
      <c r="B126" s="1" t="s">
        <v>1010</v>
      </c>
      <c r="C126" s="12" t="str">
        <f>CONCATENATE(D126," x")</f>
        <v>2 x</v>
      </c>
      <c r="D126" s="13">
        <f>COUNTA(E126:AH126)</f>
        <v>2</v>
      </c>
      <c r="E126" s="27"/>
      <c r="F126" s="2">
        <v>10</v>
      </c>
      <c r="G126" s="2"/>
      <c r="H126" s="2"/>
      <c r="I126" s="2"/>
      <c r="J126" s="2"/>
      <c r="L126" s="2"/>
      <c r="M126" s="2">
        <v>1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7" ht="12.75">
      <c r="A127" s="1" t="s">
        <v>1181</v>
      </c>
      <c r="B127" s="1" t="s">
        <v>1182</v>
      </c>
      <c r="C127" s="12" t="str">
        <f>CONCATENATE(D127," x")</f>
        <v>2 x</v>
      </c>
      <c r="D127" s="13">
        <f>COUNTA(E127:AH127)</f>
        <v>2</v>
      </c>
      <c r="E127" s="27" t="s">
        <v>439</v>
      </c>
      <c r="G127" s="14" t="s">
        <v>90</v>
      </c>
    </row>
    <row r="128" spans="1:34" ht="12.75">
      <c r="A128" s="1" t="s">
        <v>1109</v>
      </c>
      <c r="B128" s="1" t="s">
        <v>168</v>
      </c>
      <c r="C128" s="12" t="str">
        <f t="shared" si="6"/>
        <v>2 x</v>
      </c>
      <c r="D128" s="13">
        <f t="shared" si="7"/>
        <v>2</v>
      </c>
      <c r="E128" s="27"/>
      <c r="H128" s="14">
        <v>5</v>
      </c>
      <c r="J128" s="14">
        <v>8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2.75">
      <c r="A129" s="1" t="s">
        <v>1108</v>
      </c>
      <c r="B129" s="1" t="s">
        <v>168</v>
      </c>
      <c r="C129" s="12" t="str">
        <f t="shared" si="6"/>
        <v>2 x</v>
      </c>
      <c r="D129" s="13">
        <f t="shared" si="7"/>
        <v>2</v>
      </c>
      <c r="E129" s="27"/>
      <c r="H129" s="14">
        <v>5</v>
      </c>
      <c r="J129" s="14">
        <v>8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2.75">
      <c r="A130" s="1" t="s">
        <v>220</v>
      </c>
      <c r="B130" s="1" t="s">
        <v>97</v>
      </c>
      <c r="C130" s="12" t="str">
        <f t="shared" si="6"/>
        <v>2 x</v>
      </c>
      <c r="D130" s="13">
        <f t="shared" si="7"/>
        <v>2</v>
      </c>
      <c r="E130" s="27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 t="s">
        <v>89</v>
      </c>
      <c r="AG130" s="2" t="s">
        <v>83</v>
      </c>
      <c r="AH130" s="2"/>
    </row>
    <row r="131" spans="1:34" ht="12.75">
      <c r="A131" s="1" t="s">
        <v>221</v>
      </c>
      <c r="B131" s="1" t="s">
        <v>222</v>
      </c>
      <c r="C131" s="12" t="str">
        <f t="shared" si="6"/>
        <v>2 x</v>
      </c>
      <c r="D131" s="13">
        <f t="shared" si="7"/>
        <v>2</v>
      </c>
      <c r="E131" s="27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 t="s">
        <v>85</v>
      </c>
      <c r="AA131" s="2" t="s">
        <v>108</v>
      </c>
      <c r="AB131" s="2"/>
      <c r="AC131" s="2"/>
      <c r="AD131" s="2"/>
      <c r="AE131" s="2"/>
      <c r="AF131" s="2"/>
      <c r="AG131" s="2"/>
      <c r="AH131" s="2"/>
    </row>
    <row r="132" spans="1:34" ht="12.75">
      <c r="A132" s="1" t="s">
        <v>224</v>
      </c>
      <c r="B132" s="1" t="s">
        <v>225</v>
      </c>
      <c r="C132" s="12" t="str">
        <f t="shared" si="6"/>
        <v>2 x</v>
      </c>
      <c r="D132" s="13">
        <f t="shared" si="7"/>
        <v>2</v>
      </c>
      <c r="E132" s="27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 t="s">
        <v>108</v>
      </c>
      <c r="AB132" s="2"/>
      <c r="AC132" s="2" t="s">
        <v>85</v>
      </c>
      <c r="AD132" s="2"/>
      <c r="AE132" s="2"/>
      <c r="AF132" s="2"/>
      <c r="AG132" s="2"/>
      <c r="AH132" s="2"/>
    </row>
    <row r="133" spans="1:7" ht="12.75">
      <c r="A133" s="1" t="s">
        <v>1217</v>
      </c>
      <c r="B133" s="1" t="s">
        <v>207</v>
      </c>
      <c r="C133" s="12" t="str">
        <f t="shared" si="6"/>
        <v>2 x</v>
      </c>
      <c r="D133" s="13">
        <f t="shared" si="7"/>
        <v>2</v>
      </c>
      <c r="E133" s="27">
        <v>12</v>
      </c>
      <c r="F133" s="2">
        <v>12</v>
      </c>
      <c r="G133" s="2"/>
    </row>
    <row r="134" spans="1:34" ht="12.75">
      <c r="A134" s="1" t="s">
        <v>342</v>
      </c>
      <c r="B134" s="1" t="s">
        <v>166</v>
      </c>
      <c r="C134" s="12" t="str">
        <f>CONCATENATE(D134," x")</f>
        <v>2 x</v>
      </c>
      <c r="D134" s="13">
        <f>COUNTA(E134:AH134)</f>
        <v>2</v>
      </c>
      <c r="E134" s="27"/>
      <c r="L134" s="2"/>
      <c r="M134" s="2"/>
      <c r="N134" s="2" t="s">
        <v>92</v>
      </c>
      <c r="O134" s="2" t="s">
        <v>96</v>
      </c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2.75">
      <c r="A135" s="1" t="s">
        <v>226</v>
      </c>
      <c r="B135" s="1" t="s">
        <v>129</v>
      </c>
      <c r="C135" s="12" t="str">
        <f t="shared" si="6"/>
        <v>2 x</v>
      </c>
      <c r="D135" s="13">
        <f t="shared" si="7"/>
        <v>2</v>
      </c>
      <c r="E135" s="27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 t="s">
        <v>91</v>
      </c>
      <c r="X135" s="2" t="s">
        <v>82</v>
      </c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2.75">
      <c r="A136" s="1" t="s">
        <v>229</v>
      </c>
      <c r="B136" s="1" t="s">
        <v>121</v>
      </c>
      <c r="C136" s="12" t="str">
        <f t="shared" si="6"/>
        <v>2 x</v>
      </c>
      <c r="D136" s="13">
        <f t="shared" si="7"/>
        <v>2</v>
      </c>
      <c r="E136" s="27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 t="s">
        <v>84</v>
      </c>
      <c r="Z136" s="2" t="s">
        <v>96</v>
      </c>
      <c r="AA136" s="2"/>
      <c r="AB136" s="2"/>
      <c r="AC136" s="2"/>
      <c r="AD136" s="2"/>
      <c r="AE136" s="2"/>
      <c r="AF136" s="2"/>
      <c r="AG136" s="2"/>
      <c r="AH136" s="2"/>
    </row>
    <row r="137" spans="1:34" ht="12.75">
      <c r="A137" s="1" t="s">
        <v>362</v>
      </c>
      <c r="B137" s="1" t="s">
        <v>1082</v>
      </c>
      <c r="C137" s="12" t="str">
        <f>CONCATENATE(D137," x")</f>
        <v>2 x</v>
      </c>
      <c r="D137" s="13">
        <f>COUNTA(E137:AH137)</f>
        <v>2</v>
      </c>
      <c r="E137" s="27"/>
      <c r="K137" s="14">
        <v>3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 t="s">
        <v>122</v>
      </c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2.75">
      <c r="A138" s="1" t="s">
        <v>231</v>
      </c>
      <c r="B138" s="1" t="s">
        <v>129</v>
      </c>
      <c r="C138" s="12" t="str">
        <f t="shared" si="6"/>
        <v>2 x</v>
      </c>
      <c r="D138" s="13">
        <f t="shared" si="7"/>
        <v>2</v>
      </c>
      <c r="E138" s="27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 t="s">
        <v>84</v>
      </c>
      <c r="AF138" s="2" t="s">
        <v>96</v>
      </c>
      <c r="AG138" s="2"/>
      <c r="AH138" s="2"/>
    </row>
    <row r="139" spans="1:34" ht="12.75">
      <c r="A139" s="1" t="s">
        <v>1107</v>
      </c>
      <c r="B139" s="1" t="s">
        <v>168</v>
      </c>
      <c r="C139" s="12" t="str">
        <f t="shared" si="6"/>
        <v>2 x</v>
      </c>
      <c r="D139" s="13">
        <f t="shared" si="7"/>
        <v>2</v>
      </c>
      <c r="E139" s="27"/>
      <c r="H139" s="14">
        <v>5</v>
      </c>
      <c r="J139" s="14">
        <v>8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2.75">
      <c r="A140" s="1" t="s">
        <v>232</v>
      </c>
      <c r="B140" s="1" t="s">
        <v>205</v>
      </c>
      <c r="C140" s="12" t="str">
        <f t="shared" si="6"/>
        <v>2 x</v>
      </c>
      <c r="D140" s="13">
        <f t="shared" si="7"/>
        <v>2</v>
      </c>
      <c r="E140" s="27"/>
      <c r="L140" s="2"/>
      <c r="M140" s="2"/>
      <c r="N140" s="2"/>
      <c r="O140" s="2" t="s">
        <v>104</v>
      </c>
      <c r="P140" s="2" t="s">
        <v>108</v>
      </c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2.75">
      <c r="A141" s="1" t="s">
        <v>233</v>
      </c>
      <c r="B141" s="1" t="s">
        <v>168</v>
      </c>
      <c r="C141" s="12" t="str">
        <f t="shared" si="6"/>
        <v>2 x</v>
      </c>
      <c r="D141" s="13">
        <f t="shared" si="7"/>
        <v>2</v>
      </c>
      <c r="E141" s="27"/>
      <c r="L141" s="2"/>
      <c r="M141" s="2"/>
      <c r="N141" s="2"/>
      <c r="O141" s="2"/>
      <c r="P141" s="2" t="s">
        <v>122</v>
      </c>
      <c r="Q141" s="2" t="s">
        <v>92</v>
      </c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2.75">
      <c r="A142" s="1" t="s">
        <v>234</v>
      </c>
      <c r="B142" s="1" t="s">
        <v>235</v>
      </c>
      <c r="C142" s="12" t="str">
        <f aca="true" t="shared" si="8" ref="C142:C171">CONCATENATE(D142," x")</f>
        <v>2 x</v>
      </c>
      <c r="D142" s="13">
        <f aca="true" t="shared" si="9" ref="D142:D171">COUNTA(E142:AH142)</f>
        <v>2</v>
      </c>
      <c r="E142" s="27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 t="s">
        <v>85</v>
      </c>
      <c r="W142" s="2" t="s">
        <v>91</v>
      </c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2.75">
      <c r="A143" s="1" t="s">
        <v>236</v>
      </c>
      <c r="B143" s="1" t="s">
        <v>185</v>
      </c>
      <c r="C143" s="12" t="str">
        <f t="shared" si="8"/>
        <v>2 x</v>
      </c>
      <c r="D143" s="13">
        <f t="shared" si="9"/>
        <v>2</v>
      </c>
      <c r="E143" s="27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 t="s">
        <v>83</v>
      </c>
      <c r="X143" s="2" t="s">
        <v>108</v>
      </c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2.75">
      <c r="A144" s="1" t="s">
        <v>1214</v>
      </c>
      <c r="B144" s="1" t="s">
        <v>168</v>
      </c>
      <c r="C144" s="12" t="str">
        <f t="shared" si="8"/>
        <v>2 x</v>
      </c>
      <c r="D144" s="13">
        <f t="shared" si="9"/>
        <v>2</v>
      </c>
      <c r="E144" s="27">
        <v>10</v>
      </c>
      <c r="F144" s="14">
        <v>8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2.75">
      <c r="A145" s="1" t="s">
        <v>1177</v>
      </c>
      <c r="B145" s="1" t="s">
        <v>1175</v>
      </c>
      <c r="C145" s="12" t="str">
        <f t="shared" si="8"/>
        <v>2 x</v>
      </c>
      <c r="D145" s="13">
        <f t="shared" si="9"/>
        <v>2</v>
      </c>
      <c r="E145" s="27"/>
      <c r="F145" s="14">
        <v>9</v>
      </c>
      <c r="G145" s="14">
        <v>6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2.75">
      <c r="A146" s="1" t="s">
        <v>1003</v>
      </c>
      <c r="B146" s="1" t="s">
        <v>97</v>
      </c>
      <c r="C146" s="12" t="str">
        <f t="shared" si="8"/>
        <v>2 x</v>
      </c>
      <c r="D146" s="13">
        <f t="shared" si="9"/>
        <v>2</v>
      </c>
      <c r="E146" s="27"/>
      <c r="L146" s="2">
        <v>4</v>
      </c>
      <c r="M146" s="2"/>
      <c r="N146" s="2" t="s">
        <v>113</v>
      </c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2.75">
      <c r="A147" s="1" t="s">
        <v>1211</v>
      </c>
      <c r="B147" s="1" t="s">
        <v>228</v>
      </c>
      <c r="C147" s="12" t="str">
        <f t="shared" si="8"/>
        <v>2 x</v>
      </c>
      <c r="D147" s="13">
        <f t="shared" si="9"/>
        <v>2</v>
      </c>
      <c r="E147" s="27">
        <v>5</v>
      </c>
      <c r="F147" s="2">
        <v>5</v>
      </c>
      <c r="G147" s="2"/>
      <c r="L147" s="17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2.75">
      <c r="A148" s="1" t="s">
        <v>1178</v>
      </c>
      <c r="B148" s="1" t="s">
        <v>207</v>
      </c>
      <c r="C148" s="12" t="str">
        <f t="shared" si="8"/>
        <v>2 x</v>
      </c>
      <c r="D148" s="13">
        <f t="shared" si="9"/>
        <v>2</v>
      </c>
      <c r="E148" s="27">
        <v>12</v>
      </c>
      <c r="F148" s="2"/>
      <c r="G148" s="2" t="s">
        <v>91</v>
      </c>
      <c r="L148" s="17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2.75">
      <c r="A149" s="1" t="s">
        <v>238</v>
      </c>
      <c r="B149" s="1" t="s">
        <v>239</v>
      </c>
      <c r="C149" s="12" t="str">
        <f t="shared" si="8"/>
        <v>2 x</v>
      </c>
      <c r="D149" s="13">
        <f t="shared" si="9"/>
        <v>2</v>
      </c>
      <c r="E149" s="27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 t="s">
        <v>96</v>
      </c>
      <c r="Y149" s="2" t="s">
        <v>96</v>
      </c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2.75">
      <c r="A150" s="1" t="s">
        <v>240</v>
      </c>
      <c r="B150" s="1" t="s">
        <v>129</v>
      </c>
      <c r="C150" s="12" t="str">
        <f t="shared" si="8"/>
        <v>2 x</v>
      </c>
      <c r="D150" s="13">
        <f t="shared" si="9"/>
        <v>2</v>
      </c>
      <c r="E150" s="27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 t="s">
        <v>95</v>
      </c>
      <c r="AD150" s="2" t="s">
        <v>95</v>
      </c>
      <c r="AE150" s="2"/>
      <c r="AF150" s="2"/>
      <c r="AG150" s="2"/>
      <c r="AH150" s="2"/>
    </row>
    <row r="151" spans="1:34" ht="12.75">
      <c r="A151" s="1" t="s">
        <v>241</v>
      </c>
      <c r="B151" s="1" t="s">
        <v>242</v>
      </c>
      <c r="C151" s="12" t="str">
        <f t="shared" si="8"/>
        <v>2 x</v>
      </c>
      <c r="D151" s="13">
        <f t="shared" si="9"/>
        <v>2</v>
      </c>
      <c r="E151" s="27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 t="s">
        <v>113</v>
      </c>
      <c r="Y151" s="2" t="s">
        <v>99</v>
      </c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2.75">
      <c r="A152" s="1" t="s">
        <v>243</v>
      </c>
      <c r="B152" s="1" t="s">
        <v>244</v>
      </c>
      <c r="C152" s="12" t="str">
        <f t="shared" si="8"/>
        <v>2 x</v>
      </c>
      <c r="D152" s="13">
        <f t="shared" si="9"/>
        <v>2</v>
      </c>
      <c r="E152" s="27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 t="s">
        <v>91</v>
      </c>
      <c r="AE152" s="2"/>
      <c r="AF152" s="2"/>
      <c r="AG152" s="2"/>
      <c r="AH152" s="2" t="s">
        <v>83</v>
      </c>
    </row>
    <row r="153" spans="1:34" ht="12.75">
      <c r="A153" s="1" t="s">
        <v>245</v>
      </c>
      <c r="B153" s="1" t="s">
        <v>97</v>
      </c>
      <c r="C153" s="12" t="str">
        <f t="shared" si="8"/>
        <v>2 x</v>
      </c>
      <c r="D153" s="13">
        <f t="shared" si="9"/>
        <v>2</v>
      </c>
      <c r="E153" s="27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 t="s">
        <v>83</v>
      </c>
      <c r="AF153" s="2"/>
      <c r="AG153" s="2" t="s">
        <v>92</v>
      </c>
      <c r="AH153" s="2"/>
    </row>
    <row r="154" spans="1:34" ht="12.75">
      <c r="A154" s="1" t="s">
        <v>247</v>
      </c>
      <c r="B154" s="1" t="s">
        <v>168</v>
      </c>
      <c r="C154" s="12" t="str">
        <f t="shared" si="8"/>
        <v>2 x</v>
      </c>
      <c r="D154" s="13">
        <f t="shared" si="9"/>
        <v>2</v>
      </c>
      <c r="E154" s="27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 t="s">
        <v>83</v>
      </c>
      <c r="AH154" s="2" t="s">
        <v>96</v>
      </c>
    </row>
    <row r="155" spans="1:8" ht="12.75">
      <c r="A155" s="1" t="s">
        <v>1151</v>
      </c>
      <c r="B155" s="1" t="s">
        <v>1156</v>
      </c>
      <c r="C155" s="12" t="str">
        <f t="shared" si="8"/>
        <v>2 x</v>
      </c>
      <c r="D155" s="13">
        <f t="shared" si="9"/>
        <v>2</v>
      </c>
      <c r="E155" s="27"/>
      <c r="F155" s="14" t="s">
        <v>1264</v>
      </c>
      <c r="H155" s="14" t="s">
        <v>1117</v>
      </c>
    </row>
    <row r="156" spans="1:34" ht="12.75">
      <c r="A156" s="1" t="s">
        <v>248</v>
      </c>
      <c r="B156" s="1" t="s">
        <v>97</v>
      </c>
      <c r="C156" s="12" t="str">
        <f t="shared" si="8"/>
        <v>2 x</v>
      </c>
      <c r="D156" s="13">
        <f t="shared" si="9"/>
        <v>2</v>
      </c>
      <c r="E156" s="27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 t="s">
        <v>83</v>
      </c>
      <c r="AD156" s="2" t="s">
        <v>85</v>
      </c>
      <c r="AE156" s="2"/>
      <c r="AF156" s="2"/>
      <c r="AG156" s="2"/>
      <c r="AH156" s="2"/>
    </row>
    <row r="157" spans="1:34" ht="12.75">
      <c r="A157" s="1" t="s">
        <v>249</v>
      </c>
      <c r="B157" s="1" t="s">
        <v>222</v>
      </c>
      <c r="C157" s="12" t="str">
        <f t="shared" si="8"/>
        <v>2 x</v>
      </c>
      <c r="D157" s="13">
        <f t="shared" si="9"/>
        <v>2</v>
      </c>
      <c r="E157" s="27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 t="s">
        <v>85</v>
      </c>
      <c r="AA157" s="2" t="s">
        <v>108</v>
      </c>
      <c r="AB157" s="2"/>
      <c r="AC157" s="2"/>
      <c r="AD157" s="2"/>
      <c r="AE157" s="2"/>
      <c r="AF157" s="2"/>
      <c r="AG157" s="2"/>
      <c r="AH157" s="2"/>
    </row>
    <row r="158" spans="1:34" ht="12.75">
      <c r="A158" s="1" t="s">
        <v>250</v>
      </c>
      <c r="B158" s="1" t="s">
        <v>181</v>
      </c>
      <c r="C158" s="12" t="str">
        <f t="shared" si="8"/>
        <v>2 x</v>
      </c>
      <c r="D158" s="13">
        <f t="shared" si="9"/>
        <v>2</v>
      </c>
      <c r="E158" s="27"/>
      <c r="L158" s="2"/>
      <c r="M158" s="2"/>
      <c r="N158" s="2"/>
      <c r="O158" s="2"/>
      <c r="P158" s="2"/>
      <c r="Q158" s="2" t="s">
        <v>85</v>
      </c>
      <c r="R158" s="2" t="s">
        <v>85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2.75">
      <c r="A159" s="1" t="s">
        <v>251</v>
      </c>
      <c r="B159" s="1" t="s">
        <v>1018</v>
      </c>
      <c r="C159" s="12" t="str">
        <f t="shared" si="8"/>
        <v>2 x</v>
      </c>
      <c r="D159" s="13">
        <f t="shared" si="9"/>
        <v>2</v>
      </c>
      <c r="E159" s="27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 t="s">
        <v>89</v>
      </c>
      <c r="AD159" s="2"/>
      <c r="AE159" s="2"/>
      <c r="AF159" s="2"/>
      <c r="AG159" s="2" t="s">
        <v>89</v>
      </c>
      <c r="AH159" s="2"/>
    </row>
    <row r="160" spans="1:34" ht="12.75">
      <c r="A160" s="1" t="s">
        <v>252</v>
      </c>
      <c r="B160" s="1" t="s">
        <v>188</v>
      </c>
      <c r="C160" s="12" t="str">
        <f t="shared" si="8"/>
        <v>2 x</v>
      </c>
      <c r="D160" s="13">
        <f t="shared" si="9"/>
        <v>2</v>
      </c>
      <c r="E160" s="27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 t="s">
        <v>96</v>
      </c>
      <c r="AB160" s="2"/>
      <c r="AC160" s="2" t="s">
        <v>89</v>
      </c>
      <c r="AD160" s="2"/>
      <c r="AE160" s="2"/>
      <c r="AF160" s="2"/>
      <c r="AG160" s="2"/>
      <c r="AH160" s="2"/>
    </row>
    <row r="161" spans="1:34" ht="12.75">
      <c r="A161" s="1" t="s">
        <v>253</v>
      </c>
      <c r="B161" s="1" t="s">
        <v>135</v>
      </c>
      <c r="C161" s="12" t="str">
        <f t="shared" si="8"/>
        <v>2 x</v>
      </c>
      <c r="D161" s="13">
        <f t="shared" si="9"/>
        <v>2</v>
      </c>
      <c r="E161" s="27"/>
      <c r="L161" s="2"/>
      <c r="M161" s="2"/>
      <c r="N161" s="2"/>
      <c r="O161" s="2"/>
      <c r="P161" s="2"/>
      <c r="Q161" s="2"/>
      <c r="R161" s="2"/>
      <c r="S161" s="2"/>
      <c r="T161" s="2" t="s">
        <v>83</v>
      </c>
      <c r="U161" s="2" t="s">
        <v>83</v>
      </c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2.75">
      <c r="A162" s="1" t="s">
        <v>254</v>
      </c>
      <c r="B162" s="1" t="s">
        <v>244</v>
      </c>
      <c r="C162" s="12" t="str">
        <f t="shared" si="8"/>
        <v>2 x</v>
      </c>
      <c r="D162" s="13">
        <f t="shared" si="9"/>
        <v>2</v>
      </c>
      <c r="E162" s="27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 t="s">
        <v>91</v>
      </c>
      <c r="AE162" s="2"/>
      <c r="AF162" s="2"/>
      <c r="AG162" s="2"/>
      <c r="AH162" s="2" t="s">
        <v>83</v>
      </c>
    </row>
    <row r="163" spans="1:34" ht="12.75">
      <c r="A163" s="1" t="s">
        <v>1100</v>
      </c>
      <c r="B163" s="1" t="s">
        <v>129</v>
      </c>
      <c r="C163" s="12" t="str">
        <f t="shared" si="8"/>
        <v>2 x</v>
      </c>
      <c r="D163" s="13">
        <f t="shared" si="9"/>
        <v>2</v>
      </c>
      <c r="E163" s="27"/>
      <c r="J163" s="14">
        <v>10</v>
      </c>
      <c r="L163" s="2"/>
      <c r="M163" s="2" t="s">
        <v>83</v>
      </c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2.75">
      <c r="A164" s="1" t="s">
        <v>255</v>
      </c>
      <c r="B164" s="1" t="s">
        <v>185</v>
      </c>
      <c r="C164" s="12" t="str">
        <f t="shared" si="8"/>
        <v>2 x</v>
      </c>
      <c r="D164" s="13">
        <f t="shared" si="9"/>
        <v>2</v>
      </c>
      <c r="E164" s="27"/>
      <c r="L164" s="2"/>
      <c r="M164" s="2"/>
      <c r="N164" s="2"/>
      <c r="O164" s="2"/>
      <c r="P164" s="2"/>
      <c r="Q164" s="2" t="s">
        <v>83</v>
      </c>
      <c r="R164" s="2"/>
      <c r="S164" s="2"/>
      <c r="T164" s="2" t="s">
        <v>122</v>
      </c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2.75">
      <c r="A165" s="1" t="s">
        <v>256</v>
      </c>
      <c r="B165" s="1" t="s">
        <v>140</v>
      </c>
      <c r="C165" s="12" t="str">
        <f t="shared" si="8"/>
        <v>2 x</v>
      </c>
      <c r="D165" s="13">
        <f t="shared" si="9"/>
        <v>2</v>
      </c>
      <c r="E165" s="27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 t="s">
        <v>104</v>
      </c>
      <c r="Y165" s="2"/>
      <c r="Z165" s="2" t="s">
        <v>89</v>
      </c>
      <c r="AA165" s="2"/>
      <c r="AB165" s="2"/>
      <c r="AC165" s="2"/>
      <c r="AD165" s="2"/>
      <c r="AE165" s="2"/>
      <c r="AF165" s="2"/>
      <c r="AG165" s="2"/>
      <c r="AH165" s="2"/>
    </row>
    <row r="166" spans="1:34" ht="12.75">
      <c r="A166" s="1" t="s">
        <v>258</v>
      </c>
      <c r="B166" s="1" t="s">
        <v>97</v>
      </c>
      <c r="C166" s="12" t="str">
        <f t="shared" si="8"/>
        <v>2 x</v>
      </c>
      <c r="D166" s="13">
        <f t="shared" si="9"/>
        <v>2</v>
      </c>
      <c r="E166" s="2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 t="s">
        <v>82</v>
      </c>
      <c r="AB166" s="2" t="s">
        <v>92</v>
      </c>
      <c r="AC166" s="2"/>
      <c r="AD166" s="2"/>
      <c r="AE166" s="2"/>
      <c r="AF166" s="2"/>
      <c r="AG166" s="2"/>
      <c r="AH166" s="2"/>
    </row>
    <row r="167" spans="1:34" ht="12.75">
      <c r="A167" s="1" t="s">
        <v>259</v>
      </c>
      <c r="B167" s="1" t="s">
        <v>260</v>
      </c>
      <c r="C167" s="12" t="str">
        <f t="shared" si="8"/>
        <v>2 x</v>
      </c>
      <c r="D167" s="13">
        <f t="shared" si="9"/>
        <v>2</v>
      </c>
      <c r="E167" s="27"/>
      <c r="L167" s="2"/>
      <c r="M167" s="2"/>
      <c r="N167" s="2"/>
      <c r="O167" s="2"/>
      <c r="P167" s="2" t="s">
        <v>92</v>
      </c>
      <c r="Q167" s="2"/>
      <c r="R167" s="2"/>
      <c r="S167" s="2"/>
      <c r="T167" s="2"/>
      <c r="U167" s="2" t="s">
        <v>89</v>
      </c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2.75">
      <c r="A168" s="1" t="s">
        <v>261</v>
      </c>
      <c r="B168" s="1" t="s">
        <v>205</v>
      </c>
      <c r="C168" s="12" t="str">
        <f t="shared" si="8"/>
        <v>2 x</v>
      </c>
      <c r="D168" s="13">
        <f t="shared" si="9"/>
        <v>2</v>
      </c>
      <c r="E168" s="27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 t="s">
        <v>96</v>
      </c>
      <c r="W168" s="2"/>
      <c r="X168" s="2" t="s">
        <v>95</v>
      </c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2.75">
      <c r="A169" s="1" t="s">
        <v>262</v>
      </c>
      <c r="B169" s="1" t="s">
        <v>193</v>
      </c>
      <c r="C169" s="12" t="str">
        <f t="shared" si="8"/>
        <v>2 x</v>
      </c>
      <c r="D169" s="13">
        <f t="shared" si="9"/>
        <v>2</v>
      </c>
      <c r="E169" s="27"/>
      <c r="L169" s="2"/>
      <c r="M169" s="2"/>
      <c r="N169" s="2"/>
      <c r="O169" s="2"/>
      <c r="P169" s="2"/>
      <c r="Q169" s="2" t="s">
        <v>99</v>
      </c>
      <c r="R169" s="2"/>
      <c r="S169" s="2"/>
      <c r="T169" s="2" t="s">
        <v>83</v>
      </c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2.75">
      <c r="A170" s="1" t="s">
        <v>263</v>
      </c>
      <c r="B170" s="1" t="s">
        <v>168</v>
      </c>
      <c r="C170" s="12" t="str">
        <f t="shared" si="8"/>
        <v>2 x</v>
      </c>
      <c r="D170" s="13">
        <f t="shared" si="9"/>
        <v>2</v>
      </c>
      <c r="E170" s="27"/>
      <c r="L170" s="2"/>
      <c r="M170" s="2"/>
      <c r="N170" s="2"/>
      <c r="O170" s="2"/>
      <c r="P170" s="2" t="s">
        <v>83</v>
      </c>
      <c r="Q170" s="2" t="s">
        <v>83</v>
      </c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2.75">
      <c r="A171" s="1" t="s">
        <v>264</v>
      </c>
      <c r="B171" s="1" t="s">
        <v>188</v>
      </c>
      <c r="C171" s="12" t="str">
        <f t="shared" si="8"/>
        <v>1 x</v>
      </c>
      <c r="D171" s="13">
        <f t="shared" si="9"/>
        <v>1</v>
      </c>
      <c r="E171" s="27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 t="s">
        <v>91</v>
      </c>
    </row>
    <row r="172" spans="1:34" ht="12.75">
      <c r="A172" s="1" t="s">
        <v>265</v>
      </c>
      <c r="B172" s="1" t="s">
        <v>266</v>
      </c>
      <c r="C172" s="12" t="str">
        <f aca="true" t="shared" si="10" ref="C172:C203">CONCATENATE(D172," x")</f>
        <v>1 x</v>
      </c>
      <c r="D172" s="13">
        <f aca="true" t="shared" si="11" ref="D172:D186">COUNTA(E172:AH172)</f>
        <v>1</v>
      </c>
      <c r="E172" s="27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 t="s">
        <v>95</v>
      </c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2.75">
      <c r="A173" s="1" t="s">
        <v>267</v>
      </c>
      <c r="B173" s="1" t="s">
        <v>181</v>
      </c>
      <c r="C173" s="12" t="str">
        <f t="shared" si="10"/>
        <v>1 x</v>
      </c>
      <c r="D173" s="13">
        <f t="shared" si="11"/>
        <v>1</v>
      </c>
      <c r="E173" s="27"/>
      <c r="L173" s="2"/>
      <c r="M173" s="2"/>
      <c r="N173" s="2"/>
      <c r="O173" s="2"/>
      <c r="P173" s="2"/>
      <c r="Q173" s="2"/>
      <c r="R173" s="2" t="s">
        <v>85</v>
      </c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2.75">
      <c r="A174" s="1" t="s">
        <v>268</v>
      </c>
      <c r="B174" s="1" t="s">
        <v>269</v>
      </c>
      <c r="C174" s="12" t="str">
        <f t="shared" si="10"/>
        <v>1 x</v>
      </c>
      <c r="D174" s="13">
        <f t="shared" si="11"/>
        <v>1</v>
      </c>
      <c r="E174" s="27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 t="s">
        <v>85</v>
      </c>
      <c r="AD174" s="2"/>
      <c r="AE174" s="2"/>
      <c r="AF174" s="2"/>
      <c r="AG174" s="2"/>
      <c r="AH174" s="2"/>
    </row>
    <row r="175" spans="1:34" ht="12.75">
      <c r="A175" s="1" t="s">
        <v>270</v>
      </c>
      <c r="B175" s="1" t="s">
        <v>166</v>
      </c>
      <c r="C175" s="12" t="str">
        <f t="shared" si="10"/>
        <v>1 x</v>
      </c>
      <c r="D175" s="13">
        <f t="shared" si="11"/>
        <v>1</v>
      </c>
      <c r="E175" s="27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 t="s">
        <v>102</v>
      </c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2.75">
      <c r="A176" s="1" t="s">
        <v>1111</v>
      </c>
      <c r="B176" s="1" t="s">
        <v>222</v>
      </c>
      <c r="C176" s="12" t="str">
        <f t="shared" si="10"/>
        <v>1 x</v>
      </c>
      <c r="D176" s="13">
        <f t="shared" si="11"/>
        <v>1</v>
      </c>
      <c r="E176" s="27"/>
      <c r="J176" s="14">
        <v>9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2.75">
      <c r="A177" s="1" t="s">
        <v>272</v>
      </c>
      <c r="B177" s="1" t="s">
        <v>168</v>
      </c>
      <c r="C177" s="12" t="str">
        <f t="shared" si="10"/>
        <v>1 x</v>
      </c>
      <c r="D177" s="13">
        <f t="shared" si="11"/>
        <v>1</v>
      </c>
      <c r="E177" s="27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 t="s">
        <v>92</v>
      </c>
      <c r="AF177" s="2"/>
      <c r="AG177" s="2"/>
      <c r="AH177" s="2"/>
    </row>
    <row r="178" spans="1:34" ht="12.75">
      <c r="A178" s="1" t="s">
        <v>273</v>
      </c>
      <c r="B178" s="1" t="s">
        <v>266</v>
      </c>
      <c r="C178" s="12" t="str">
        <f t="shared" si="10"/>
        <v>1 x</v>
      </c>
      <c r="D178" s="13">
        <f t="shared" si="11"/>
        <v>1</v>
      </c>
      <c r="E178" s="27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 t="s">
        <v>95</v>
      </c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2.75">
      <c r="A179" s="1" t="s">
        <v>274</v>
      </c>
      <c r="B179" s="1" t="s">
        <v>275</v>
      </c>
      <c r="C179" s="12" t="str">
        <f t="shared" si="10"/>
        <v>1 x</v>
      </c>
      <c r="D179" s="13">
        <f t="shared" si="11"/>
        <v>1</v>
      </c>
      <c r="E179" s="27"/>
      <c r="L179" s="2"/>
      <c r="M179" s="2"/>
      <c r="N179" s="2"/>
      <c r="O179" s="2"/>
      <c r="P179" s="2"/>
      <c r="Q179" s="2" t="s">
        <v>83</v>
      </c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2.75">
      <c r="A180" s="1" t="s">
        <v>276</v>
      </c>
      <c r="B180" s="1" t="s">
        <v>275</v>
      </c>
      <c r="C180" s="12" t="str">
        <f t="shared" si="10"/>
        <v>1 x</v>
      </c>
      <c r="D180" s="13">
        <f t="shared" si="11"/>
        <v>1</v>
      </c>
      <c r="E180" s="27"/>
      <c r="L180" s="2"/>
      <c r="M180" s="2"/>
      <c r="N180" s="2"/>
      <c r="O180" s="2"/>
      <c r="P180" s="2"/>
      <c r="Q180" s="2" t="s">
        <v>83</v>
      </c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2.75">
      <c r="A181" s="1" t="s">
        <v>277</v>
      </c>
      <c r="B181" s="1" t="s">
        <v>97</v>
      </c>
      <c r="C181" s="12" t="str">
        <f t="shared" si="10"/>
        <v>1 x</v>
      </c>
      <c r="D181" s="13">
        <f>COUNTA(E181:AH181)</f>
        <v>1</v>
      </c>
      <c r="E181" s="27"/>
      <c r="L181" s="2"/>
      <c r="M181" s="2"/>
      <c r="N181" s="2"/>
      <c r="O181" s="2"/>
      <c r="P181" s="2"/>
      <c r="Q181" s="2"/>
      <c r="R181" s="2"/>
      <c r="S181" s="2"/>
      <c r="T181" s="2"/>
      <c r="U181" s="2" t="s">
        <v>92</v>
      </c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2.75">
      <c r="A182" s="1" t="s">
        <v>278</v>
      </c>
      <c r="B182" s="1" t="s">
        <v>97</v>
      </c>
      <c r="C182" s="12" t="str">
        <f t="shared" si="10"/>
        <v>1 x</v>
      </c>
      <c r="D182" s="13">
        <f t="shared" si="11"/>
        <v>1</v>
      </c>
      <c r="E182" s="27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 t="s">
        <v>99</v>
      </c>
      <c r="AE182" s="2"/>
      <c r="AF182" s="2"/>
      <c r="AG182" s="2"/>
      <c r="AH182" s="2"/>
    </row>
    <row r="183" spans="1:34" ht="12.75">
      <c r="A183" s="1" t="s">
        <v>279</v>
      </c>
      <c r="B183" s="1" t="s">
        <v>97</v>
      </c>
      <c r="C183" s="12" t="str">
        <f t="shared" si="10"/>
        <v>1 x</v>
      </c>
      <c r="D183" s="13">
        <f t="shared" si="11"/>
        <v>1</v>
      </c>
      <c r="E183" s="27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 t="s">
        <v>83</v>
      </c>
      <c r="AH183" s="2"/>
    </row>
    <row r="184" spans="1:34" ht="12.75">
      <c r="A184" s="1" t="s">
        <v>280</v>
      </c>
      <c r="B184" s="1" t="s">
        <v>281</v>
      </c>
      <c r="C184" s="12" t="str">
        <f t="shared" si="10"/>
        <v>1 x</v>
      </c>
      <c r="D184" s="13">
        <f t="shared" si="11"/>
        <v>1</v>
      </c>
      <c r="E184" s="27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 t="s">
        <v>95</v>
      </c>
      <c r="AG184" s="2"/>
      <c r="AH184" s="2"/>
    </row>
    <row r="185" spans="1:34" ht="12.75">
      <c r="A185" s="1" t="s">
        <v>282</v>
      </c>
      <c r="B185" s="1" t="s">
        <v>283</v>
      </c>
      <c r="C185" s="12" t="str">
        <f t="shared" si="10"/>
        <v>1 x</v>
      </c>
      <c r="D185" s="13">
        <f t="shared" si="11"/>
        <v>1</v>
      </c>
      <c r="E185" s="27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 t="s">
        <v>92</v>
      </c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2.75">
      <c r="A186" s="1" t="s">
        <v>284</v>
      </c>
      <c r="B186" s="1" t="s">
        <v>285</v>
      </c>
      <c r="C186" s="12" t="str">
        <f t="shared" si="10"/>
        <v>1 x</v>
      </c>
      <c r="D186" s="13">
        <f t="shared" si="11"/>
        <v>1</v>
      </c>
      <c r="E186" s="27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 t="s">
        <v>84</v>
      </c>
      <c r="AH186" s="2"/>
    </row>
    <row r="187" spans="1:34" ht="12.75">
      <c r="A187" s="1" t="s">
        <v>1208</v>
      </c>
      <c r="B187" s="1" t="s">
        <v>1182</v>
      </c>
      <c r="C187" s="12" t="str">
        <f t="shared" si="10"/>
        <v>1 x</v>
      </c>
      <c r="D187" s="13">
        <f aca="true" t="shared" si="12" ref="D187:D192">COUNTA(E187:AH187)</f>
        <v>1</v>
      </c>
      <c r="E187" s="27"/>
      <c r="F187" s="14">
        <v>3</v>
      </c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2.75">
      <c r="A188" s="1" t="s">
        <v>286</v>
      </c>
      <c r="B188" s="1" t="s">
        <v>168</v>
      </c>
      <c r="C188" s="12" t="str">
        <f t="shared" si="10"/>
        <v>1 x</v>
      </c>
      <c r="D188" s="13">
        <f t="shared" si="12"/>
        <v>1</v>
      </c>
      <c r="E188" s="27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 t="s">
        <v>96</v>
      </c>
    </row>
    <row r="189" spans="1:34" ht="12.75">
      <c r="A189" s="1" t="s">
        <v>287</v>
      </c>
      <c r="B189" s="1" t="s">
        <v>285</v>
      </c>
      <c r="C189" s="12" t="str">
        <f t="shared" si="10"/>
        <v>1 x</v>
      </c>
      <c r="D189" s="13">
        <f t="shared" si="12"/>
        <v>1</v>
      </c>
      <c r="E189" s="27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 t="s">
        <v>83</v>
      </c>
      <c r="AC189" s="2"/>
      <c r="AD189" s="2"/>
      <c r="AE189" s="2"/>
      <c r="AF189" s="2"/>
      <c r="AG189" s="2"/>
      <c r="AH189" s="2"/>
    </row>
    <row r="190" spans="1:34" ht="12.75">
      <c r="A190" s="1" t="s">
        <v>288</v>
      </c>
      <c r="B190" s="1" t="s">
        <v>97</v>
      </c>
      <c r="C190" s="12" t="str">
        <f t="shared" si="10"/>
        <v>1 x</v>
      </c>
      <c r="D190" s="13">
        <f t="shared" si="12"/>
        <v>1</v>
      </c>
      <c r="E190" s="27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 t="s">
        <v>95</v>
      </c>
    </row>
    <row r="191" spans="1:34" ht="12.75">
      <c r="A191" s="1" t="s">
        <v>289</v>
      </c>
      <c r="B191" s="1" t="s">
        <v>281</v>
      </c>
      <c r="C191" s="12" t="str">
        <f t="shared" si="10"/>
        <v>1 x</v>
      </c>
      <c r="D191" s="13">
        <f t="shared" si="12"/>
        <v>1</v>
      </c>
      <c r="E191" s="27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 t="s">
        <v>84</v>
      </c>
    </row>
    <row r="192" spans="1:34" ht="12.75">
      <c r="A192" s="1" t="s">
        <v>290</v>
      </c>
      <c r="B192" s="1" t="s">
        <v>281</v>
      </c>
      <c r="C192" s="12" t="str">
        <f t="shared" si="10"/>
        <v>1 x</v>
      </c>
      <c r="D192" s="13">
        <f t="shared" si="12"/>
        <v>1</v>
      </c>
      <c r="E192" s="27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 t="s">
        <v>85</v>
      </c>
      <c r="AF192" s="2"/>
      <c r="AG192" s="2"/>
      <c r="AH192" s="2"/>
    </row>
    <row r="193" spans="1:34" ht="12.75">
      <c r="A193" s="1" t="s">
        <v>994</v>
      </c>
      <c r="B193" s="1" t="s">
        <v>188</v>
      </c>
      <c r="C193" s="12" t="str">
        <f t="shared" si="10"/>
        <v>1 x</v>
      </c>
      <c r="D193" s="13">
        <f aca="true" t="shared" si="13" ref="D193:D224">COUNTA(E193:AH193)</f>
        <v>1</v>
      </c>
      <c r="E193" s="27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 t="s">
        <v>91</v>
      </c>
      <c r="AH193" s="2"/>
    </row>
    <row r="194" spans="1:34" ht="12.75">
      <c r="A194" s="1" t="s">
        <v>291</v>
      </c>
      <c r="B194" s="1" t="s">
        <v>292</v>
      </c>
      <c r="C194" s="12" t="str">
        <f t="shared" si="10"/>
        <v>1 x</v>
      </c>
      <c r="D194" s="13">
        <f t="shared" si="13"/>
        <v>1</v>
      </c>
      <c r="E194" s="27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 t="s">
        <v>85</v>
      </c>
      <c r="AG194" s="2"/>
      <c r="AH194" s="2"/>
    </row>
    <row r="195" spans="1:34" ht="12.75">
      <c r="A195" s="1" t="s">
        <v>998</v>
      </c>
      <c r="B195" s="1" t="s">
        <v>97</v>
      </c>
      <c r="C195" s="12" t="str">
        <f t="shared" si="10"/>
        <v>1 x</v>
      </c>
      <c r="D195" s="13">
        <f t="shared" si="13"/>
        <v>1</v>
      </c>
      <c r="E195" s="27"/>
      <c r="F195" s="2"/>
      <c r="G195" s="2"/>
      <c r="H195" s="2"/>
      <c r="I195" s="2"/>
      <c r="J195" s="2"/>
      <c r="L195" s="2"/>
      <c r="M195" s="2"/>
      <c r="N195" s="2" t="s">
        <v>108</v>
      </c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2.75">
      <c r="A196" s="1" t="s">
        <v>293</v>
      </c>
      <c r="B196" s="1" t="s">
        <v>294</v>
      </c>
      <c r="C196" s="12" t="str">
        <f t="shared" si="10"/>
        <v>1 x</v>
      </c>
      <c r="D196" s="13">
        <f t="shared" si="13"/>
        <v>1</v>
      </c>
      <c r="E196" s="27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 t="s">
        <v>92</v>
      </c>
      <c r="AB196" s="2"/>
      <c r="AC196" s="2"/>
      <c r="AD196" s="2"/>
      <c r="AE196" s="2"/>
      <c r="AF196" s="2"/>
      <c r="AG196" s="2"/>
      <c r="AH196" s="2"/>
    </row>
    <row r="197" spans="1:34" ht="12.75">
      <c r="A197" s="1" t="s">
        <v>1297</v>
      </c>
      <c r="B197" s="1" t="s">
        <v>350</v>
      </c>
      <c r="C197" s="12" t="str">
        <f t="shared" si="10"/>
        <v>1 x</v>
      </c>
      <c r="D197" s="13">
        <f t="shared" si="13"/>
        <v>1</v>
      </c>
      <c r="E197" s="27">
        <v>2</v>
      </c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2.75">
      <c r="A198" s="1" t="s">
        <v>295</v>
      </c>
      <c r="B198" s="1" t="s">
        <v>168</v>
      </c>
      <c r="C198" s="12" t="str">
        <f t="shared" si="10"/>
        <v>1 x</v>
      </c>
      <c r="D198" s="13">
        <f t="shared" si="13"/>
        <v>1</v>
      </c>
      <c r="E198" s="27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 t="s">
        <v>89</v>
      </c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2.75">
      <c r="A199" s="1" t="s">
        <v>296</v>
      </c>
      <c r="B199" s="1" t="s">
        <v>294</v>
      </c>
      <c r="C199" s="12" t="str">
        <f t="shared" si="10"/>
        <v>1 x</v>
      </c>
      <c r="D199" s="13">
        <f t="shared" si="13"/>
        <v>1</v>
      </c>
      <c r="E199" s="27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 t="s">
        <v>92</v>
      </c>
      <c r="AB199" s="2"/>
      <c r="AC199" s="2"/>
      <c r="AD199" s="2"/>
      <c r="AE199" s="2"/>
      <c r="AF199" s="2"/>
      <c r="AG199" s="2"/>
      <c r="AH199" s="2"/>
    </row>
    <row r="200" spans="1:34" ht="12.75">
      <c r="A200" s="1" t="s">
        <v>999</v>
      </c>
      <c r="B200" s="1" t="s">
        <v>129</v>
      </c>
      <c r="C200" s="12" t="str">
        <f t="shared" si="10"/>
        <v>1 x</v>
      </c>
      <c r="D200" s="13">
        <f t="shared" si="13"/>
        <v>1</v>
      </c>
      <c r="E200" s="27"/>
      <c r="L200" s="2"/>
      <c r="M200" s="2"/>
      <c r="N200" s="2" t="s">
        <v>83</v>
      </c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2.75">
      <c r="A201" s="1" t="s">
        <v>297</v>
      </c>
      <c r="B201" s="1" t="s">
        <v>298</v>
      </c>
      <c r="C201" s="12" t="str">
        <f t="shared" si="10"/>
        <v>1 x</v>
      </c>
      <c r="D201" s="13">
        <f t="shared" si="13"/>
        <v>1</v>
      </c>
      <c r="E201" s="27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 t="s">
        <v>299</v>
      </c>
      <c r="AA201" s="2"/>
      <c r="AB201" s="2"/>
      <c r="AC201" s="2"/>
      <c r="AD201" s="2"/>
      <c r="AE201" s="2"/>
      <c r="AF201" s="2"/>
      <c r="AG201" s="2"/>
      <c r="AH201" s="2"/>
    </row>
    <row r="202" spans="1:34" ht="12.75">
      <c r="A202" s="1" t="s">
        <v>1206</v>
      </c>
      <c r="B202" s="1" t="s">
        <v>652</v>
      </c>
      <c r="C202" s="12" t="str">
        <f t="shared" si="10"/>
        <v>1 x</v>
      </c>
      <c r="D202" s="13">
        <f t="shared" si="13"/>
        <v>1</v>
      </c>
      <c r="E202" s="27"/>
      <c r="F202" s="14">
        <v>3</v>
      </c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2.75">
      <c r="A203" s="1" t="s">
        <v>300</v>
      </c>
      <c r="B203" s="1" t="s">
        <v>168</v>
      </c>
      <c r="C203" s="12" t="str">
        <f t="shared" si="10"/>
        <v>1 x</v>
      </c>
      <c r="D203" s="13">
        <f t="shared" si="13"/>
        <v>1</v>
      </c>
      <c r="E203" s="27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 t="s">
        <v>92</v>
      </c>
      <c r="AG203" s="2"/>
      <c r="AH203" s="2"/>
    </row>
    <row r="204" spans="1:34" ht="12.75">
      <c r="A204" s="1" t="s">
        <v>301</v>
      </c>
      <c r="B204" s="1" t="s">
        <v>129</v>
      </c>
      <c r="C204" s="12" t="str">
        <f aca="true" t="shared" si="14" ref="C204:C235">CONCATENATE(D204," x")</f>
        <v>1 x</v>
      </c>
      <c r="D204" s="13">
        <f t="shared" si="13"/>
        <v>1</v>
      </c>
      <c r="E204" s="27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 t="s">
        <v>89</v>
      </c>
      <c r="AB204" s="2"/>
      <c r="AC204" s="2"/>
      <c r="AD204" s="2"/>
      <c r="AE204" s="2"/>
      <c r="AF204" s="2"/>
      <c r="AG204" s="2"/>
      <c r="AH204" s="2"/>
    </row>
    <row r="205" spans="1:34" ht="12.75">
      <c r="A205" s="1" t="s">
        <v>302</v>
      </c>
      <c r="B205" s="1" t="s">
        <v>166</v>
      </c>
      <c r="C205" s="12" t="str">
        <f t="shared" si="14"/>
        <v>1 x</v>
      </c>
      <c r="D205" s="13">
        <f t="shared" si="13"/>
        <v>1</v>
      </c>
      <c r="E205" s="27"/>
      <c r="L205" s="2"/>
      <c r="M205" s="2"/>
      <c r="N205" s="2"/>
      <c r="O205" s="2"/>
      <c r="P205" s="2"/>
      <c r="Q205" s="2" t="s">
        <v>95</v>
      </c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2.75">
      <c r="A206" s="1" t="s">
        <v>1243</v>
      </c>
      <c r="B206" s="1" t="s">
        <v>1242</v>
      </c>
      <c r="C206" s="12" t="str">
        <f t="shared" si="14"/>
        <v>1 x</v>
      </c>
      <c r="D206" s="13">
        <f t="shared" si="13"/>
        <v>1</v>
      </c>
      <c r="E206" s="27"/>
      <c r="F206" s="25" t="s">
        <v>1150</v>
      </c>
      <c r="L206" s="14"/>
      <c r="M206" s="14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2.75">
      <c r="A207" s="1" t="s">
        <v>303</v>
      </c>
      <c r="B207" s="1" t="s">
        <v>188</v>
      </c>
      <c r="C207" s="12" t="str">
        <f t="shared" si="14"/>
        <v>1 x</v>
      </c>
      <c r="D207" s="13">
        <f t="shared" si="13"/>
        <v>1</v>
      </c>
      <c r="E207" s="27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 t="s">
        <v>92</v>
      </c>
    </row>
    <row r="208" spans="1:34" ht="12.75">
      <c r="A208" s="1" t="s">
        <v>304</v>
      </c>
      <c r="B208" s="1" t="s">
        <v>305</v>
      </c>
      <c r="C208" s="12" t="str">
        <f t="shared" si="14"/>
        <v>1 x</v>
      </c>
      <c r="D208" s="13">
        <f t="shared" si="13"/>
        <v>1</v>
      </c>
      <c r="E208" s="27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 t="s">
        <v>122</v>
      </c>
      <c r="AB208" s="2"/>
      <c r="AC208" s="2"/>
      <c r="AD208" s="2"/>
      <c r="AE208" s="2"/>
      <c r="AF208" s="2"/>
      <c r="AG208" s="2"/>
      <c r="AH208" s="2"/>
    </row>
    <row r="209" spans="1:34" ht="12.75">
      <c r="A209" s="1" t="s">
        <v>306</v>
      </c>
      <c r="B209" s="1" t="s">
        <v>228</v>
      </c>
      <c r="C209" s="12" t="str">
        <f t="shared" si="14"/>
        <v>1 x</v>
      </c>
      <c r="D209" s="13">
        <f t="shared" si="13"/>
        <v>1</v>
      </c>
      <c r="E209" s="27"/>
      <c r="L209" s="2"/>
      <c r="M209" s="2"/>
      <c r="N209" s="2"/>
      <c r="O209" s="2" t="s">
        <v>102</v>
      </c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2.75">
      <c r="A210" s="1" t="s">
        <v>1305</v>
      </c>
      <c r="B210" s="1" t="s">
        <v>228</v>
      </c>
      <c r="C210" s="12" t="str">
        <f t="shared" si="14"/>
        <v>1 x</v>
      </c>
      <c r="D210" s="13">
        <f t="shared" si="13"/>
        <v>1</v>
      </c>
      <c r="E210" s="27">
        <v>8</v>
      </c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2.75">
      <c r="A211" s="1" t="s">
        <v>307</v>
      </c>
      <c r="B211" s="1" t="s">
        <v>207</v>
      </c>
      <c r="C211" s="12" t="str">
        <f t="shared" si="14"/>
        <v>1 x</v>
      </c>
      <c r="D211" s="13">
        <f t="shared" si="13"/>
        <v>1</v>
      </c>
      <c r="E211" s="27"/>
      <c r="L211" s="2"/>
      <c r="M211" s="2"/>
      <c r="N211" s="2"/>
      <c r="O211" s="2"/>
      <c r="P211" s="2" t="s">
        <v>83</v>
      </c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2.75">
      <c r="A212" s="1" t="s">
        <v>308</v>
      </c>
      <c r="B212" s="1" t="s">
        <v>309</v>
      </c>
      <c r="C212" s="12" t="str">
        <f t="shared" si="14"/>
        <v>1 x</v>
      </c>
      <c r="D212" s="13">
        <f t="shared" si="13"/>
        <v>1</v>
      </c>
      <c r="E212" s="27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 t="s">
        <v>89</v>
      </c>
      <c r="AE212" s="2"/>
      <c r="AF212" s="2"/>
      <c r="AG212" s="2"/>
      <c r="AH212" s="2"/>
    </row>
    <row r="213" spans="1:34" ht="12.75">
      <c r="A213" s="1" t="s">
        <v>310</v>
      </c>
      <c r="B213" s="1" t="s">
        <v>311</v>
      </c>
      <c r="C213" s="12" t="str">
        <f t="shared" si="14"/>
        <v>1 x</v>
      </c>
      <c r="D213" s="13">
        <f t="shared" si="13"/>
        <v>1</v>
      </c>
      <c r="E213" s="27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 t="s">
        <v>96</v>
      </c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2.75">
      <c r="A214" s="1" t="s">
        <v>1298</v>
      </c>
      <c r="B214" s="1" t="s">
        <v>350</v>
      </c>
      <c r="C214" s="12" t="str">
        <f t="shared" si="14"/>
        <v>1 x</v>
      </c>
      <c r="D214" s="13">
        <f t="shared" si="13"/>
        <v>1</v>
      </c>
      <c r="E214" s="27">
        <v>2</v>
      </c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2.75">
      <c r="A215" s="1" t="s">
        <v>312</v>
      </c>
      <c r="B215" s="1" t="s">
        <v>121</v>
      </c>
      <c r="C215" s="12" t="str">
        <f t="shared" si="14"/>
        <v>1 x</v>
      </c>
      <c r="D215" s="13">
        <f t="shared" si="13"/>
        <v>1</v>
      </c>
      <c r="E215" s="27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 t="s">
        <v>83</v>
      </c>
      <c r="AC215" s="2"/>
      <c r="AD215" s="2"/>
      <c r="AE215" s="2"/>
      <c r="AF215" s="2"/>
      <c r="AG215" s="2"/>
      <c r="AH215" s="2"/>
    </row>
    <row r="216" spans="1:34" ht="12.75">
      <c r="A216" s="1" t="s">
        <v>313</v>
      </c>
      <c r="B216" s="1" t="s">
        <v>205</v>
      </c>
      <c r="C216" s="12" t="str">
        <f t="shared" si="14"/>
        <v>1 x</v>
      </c>
      <c r="D216" s="13">
        <f t="shared" si="13"/>
        <v>1</v>
      </c>
      <c r="E216" s="27"/>
      <c r="L216" s="2"/>
      <c r="M216" s="2"/>
      <c r="N216" s="2"/>
      <c r="O216" s="2"/>
      <c r="P216" s="2"/>
      <c r="Q216" s="2"/>
      <c r="R216" s="2"/>
      <c r="S216" s="2"/>
      <c r="T216" s="2"/>
      <c r="U216" s="2" t="s">
        <v>89</v>
      </c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2.75">
      <c r="A217" s="1" t="s">
        <v>314</v>
      </c>
      <c r="B217" s="1" t="s">
        <v>135</v>
      </c>
      <c r="C217" s="12" t="str">
        <f t="shared" si="14"/>
        <v>1 x</v>
      </c>
      <c r="D217" s="13">
        <f t="shared" si="13"/>
        <v>1</v>
      </c>
      <c r="E217" s="27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 t="s">
        <v>85</v>
      </c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2.75">
      <c r="A218" s="1" t="s">
        <v>315</v>
      </c>
      <c r="B218" s="1" t="s">
        <v>97</v>
      </c>
      <c r="C218" s="12" t="str">
        <f t="shared" si="14"/>
        <v>1 x</v>
      </c>
      <c r="D218" s="13">
        <f t="shared" si="13"/>
        <v>1</v>
      </c>
      <c r="E218" s="27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 t="s">
        <v>92</v>
      </c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2.75">
      <c r="A219" s="1" t="s">
        <v>316</v>
      </c>
      <c r="B219" s="1" t="s">
        <v>317</v>
      </c>
      <c r="C219" s="12" t="str">
        <f t="shared" si="14"/>
        <v>1 x</v>
      </c>
      <c r="D219" s="13">
        <f t="shared" si="13"/>
        <v>1</v>
      </c>
      <c r="E219" s="27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 t="s">
        <v>96</v>
      </c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2.75">
      <c r="A220" s="1" t="s">
        <v>318</v>
      </c>
      <c r="B220" s="1" t="s">
        <v>135</v>
      </c>
      <c r="C220" s="12" t="str">
        <f t="shared" si="14"/>
        <v>1 x</v>
      </c>
      <c r="D220" s="13">
        <f t="shared" si="13"/>
        <v>1</v>
      </c>
      <c r="E220" s="27"/>
      <c r="L220" s="2"/>
      <c r="M220" s="2"/>
      <c r="N220" s="2"/>
      <c r="O220" s="2"/>
      <c r="P220" s="2"/>
      <c r="Q220" s="2"/>
      <c r="R220" s="2"/>
      <c r="S220" s="2"/>
      <c r="T220" s="2" t="s">
        <v>96</v>
      </c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2.75">
      <c r="A221" s="1" t="s">
        <v>319</v>
      </c>
      <c r="B221" s="1" t="s">
        <v>275</v>
      </c>
      <c r="C221" s="12" t="str">
        <f t="shared" si="14"/>
        <v>1 x</v>
      </c>
      <c r="D221" s="13">
        <f t="shared" si="13"/>
        <v>1</v>
      </c>
      <c r="E221" s="27"/>
      <c r="L221" s="2"/>
      <c r="M221" s="2"/>
      <c r="N221" s="2"/>
      <c r="O221" s="2"/>
      <c r="P221" s="2"/>
      <c r="Q221" s="2" t="s">
        <v>83</v>
      </c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2.75">
      <c r="A222" s="1" t="s">
        <v>320</v>
      </c>
      <c r="B222" s="1" t="s">
        <v>185</v>
      </c>
      <c r="C222" s="12" t="str">
        <f t="shared" si="14"/>
        <v>1 x</v>
      </c>
      <c r="D222" s="13">
        <f t="shared" si="13"/>
        <v>1</v>
      </c>
      <c r="E222" s="27"/>
      <c r="L222" s="2"/>
      <c r="M222" s="2"/>
      <c r="N222" s="2"/>
      <c r="O222" s="2"/>
      <c r="P222" s="2"/>
      <c r="Q222" s="2"/>
      <c r="R222" s="2"/>
      <c r="S222" s="2"/>
      <c r="T222" s="2" t="s">
        <v>91</v>
      </c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2.75">
      <c r="A223" s="1" t="s">
        <v>321</v>
      </c>
      <c r="B223" s="1" t="s">
        <v>129</v>
      </c>
      <c r="C223" s="12" t="str">
        <f t="shared" si="14"/>
        <v>1 x</v>
      </c>
      <c r="D223" s="13">
        <f t="shared" si="13"/>
        <v>1</v>
      </c>
      <c r="E223" s="27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 t="s">
        <v>95</v>
      </c>
      <c r="AH223" s="2"/>
    </row>
    <row r="224" spans="1:34" ht="12.75">
      <c r="A224" s="1" t="s">
        <v>1207</v>
      </c>
      <c r="B224" s="1" t="s">
        <v>1143</v>
      </c>
      <c r="C224" s="12" t="str">
        <f t="shared" si="14"/>
        <v>1 x</v>
      </c>
      <c r="D224" s="13">
        <f t="shared" si="13"/>
        <v>1</v>
      </c>
      <c r="E224" s="27"/>
      <c r="F224" s="14">
        <v>3</v>
      </c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8" ht="12.75">
      <c r="A225" s="1" t="s">
        <v>1153</v>
      </c>
      <c r="B225" s="1" t="s">
        <v>1154</v>
      </c>
      <c r="C225" s="12" t="str">
        <f t="shared" si="14"/>
        <v>1 x</v>
      </c>
      <c r="D225" s="13">
        <f>COUNTA(E225:AH225)</f>
        <v>1</v>
      </c>
      <c r="E225" s="27"/>
      <c r="H225" s="14" t="s">
        <v>437</v>
      </c>
    </row>
    <row r="226" spans="1:34" ht="12.75">
      <c r="A226" s="1" t="s">
        <v>322</v>
      </c>
      <c r="B226" s="1" t="s">
        <v>129</v>
      </c>
      <c r="C226" s="12" t="str">
        <f t="shared" si="14"/>
        <v>1 x</v>
      </c>
      <c r="D226" s="13">
        <f aca="true" t="shared" si="15" ref="D226:D257">COUNTA(E226:AH226)</f>
        <v>1</v>
      </c>
      <c r="E226" s="27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 t="s">
        <v>82</v>
      </c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5" ht="12.75">
      <c r="A227" s="1" t="s">
        <v>1311</v>
      </c>
      <c r="B227" s="1" t="s">
        <v>168</v>
      </c>
      <c r="C227" s="12" t="str">
        <f t="shared" si="14"/>
        <v>1 x</v>
      </c>
      <c r="D227" s="13">
        <f t="shared" si="15"/>
        <v>1</v>
      </c>
      <c r="E227" s="27">
        <v>10</v>
      </c>
    </row>
    <row r="228" spans="1:34" ht="12.75">
      <c r="A228" s="1" t="s">
        <v>323</v>
      </c>
      <c r="B228" s="1" t="s">
        <v>281</v>
      </c>
      <c r="C228" s="12" t="str">
        <f t="shared" si="14"/>
        <v>1 x</v>
      </c>
      <c r="D228" s="13">
        <f t="shared" si="15"/>
        <v>1</v>
      </c>
      <c r="E228" s="27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 t="s">
        <v>95</v>
      </c>
      <c r="AG228" s="2"/>
      <c r="AH228" s="2"/>
    </row>
    <row r="229" spans="1:34" ht="12.75">
      <c r="A229" s="1" t="s">
        <v>324</v>
      </c>
      <c r="B229" s="1" t="s">
        <v>188</v>
      </c>
      <c r="C229" s="12" t="str">
        <f t="shared" si="14"/>
        <v>1 x</v>
      </c>
      <c r="D229" s="13">
        <f t="shared" si="15"/>
        <v>1</v>
      </c>
      <c r="E229" s="27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 t="s">
        <v>92</v>
      </c>
    </row>
    <row r="230" spans="1:34" ht="12.75">
      <c r="A230" s="1" t="s">
        <v>325</v>
      </c>
      <c r="B230" s="1" t="s">
        <v>222</v>
      </c>
      <c r="C230" s="12" t="str">
        <f t="shared" si="14"/>
        <v>1 x</v>
      </c>
      <c r="D230" s="13">
        <f t="shared" si="15"/>
        <v>1</v>
      </c>
      <c r="E230" s="27"/>
      <c r="L230" s="2"/>
      <c r="M230" s="2"/>
      <c r="N230" s="2"/>
      <c r="O230" s="2"/>
      <c r="P230" s="2"/>
      <c r="Q230" s="2"/>
      <c r="R230" s="2"/>
      <c r="S230" s="2"/>
      <c r="T230" s="2"/>
      <c r="U230" s="2" t="s">
        <v>328</v>
      </c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2.75">
      <c r="A231" s="1" t="s">
        <v>326</v>
      </c>
      <c r="B231" s="1" t="s">
        <v>327</v>
      </c>
      <c r="C231" s="12" t="str">
        <f t="shared" si="14"/>
        <v>1 x</v>
      </c>
      <c r="D231" s="13">
        <f t="shared" si="15"/>
        <v>1</v>
      </c>
      <c r="E231" s="27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 t="s">
        <v>328</v>
      </c>
      <c r="AF231" s="2"/>
      <c r="AG231" s="2"/>
      <c r="AH231" s="2"/>
    </row>
    <row r="232" spans="1:34" ht="12.75">
      <c r="A232" s="1" t="s">
        <v>329</v>
      </c>
      <c r="B232" s="1" t="s">
        <v>129</v>
      </c>
      <c r="C232" s="12" t="str">
        <f t="shared" si="14"/>
        <v>1 x</v>
      </c>
      <c r="D232" s="13">
        <f t="shared" si="15"/>
        <v>1</v>
      </c>
      <c r="E232" s="27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 t="s">
        <v>95</v>
      </c>
      <c r="AH232" s="2"/>
    </row>
    <row r="233" spans="1:34" ht="12.75">
      <c r="A233" s="1" t="s">
        <v>330</v>
      </c>
      <c r="B233" s="1" t="s">
        <v>331</v>
      </c>
      <c r="C233" s="12" t="str">
        <f t="shared" si="14"/>
        <v>1 x</v>
      </c>
      <c r="D233" s="13">
        <f t="shared" si="15"/>
        <v>1</v>
      </c>
      <c r="E233" s="27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 t="s">
        <v>122</v>
      </c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2.75">
      <c r="A234" s="1" t="s">
        <v>1304</v>
      </c>
      <c r="B234" s="1" t="s">
        <v>228</v>
      </c>
      <c r="C234" s="12" t="str">
        <f t="shared" si="14"/>
        <v>1 x</v>
      </c>
      <c r="D234" s="13">
        <f t="shared" si="15"/>
        <v>1</v>
      </c>
      <c r="E234" s="27">
        <v>8</v>
      </c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2.75">
      <c r="A235" s="1" t="s">
        <v>1303</v>
      </c>
      <c r="B235" s="1" t="s">
        <v>228</v>
      </c>
      <c r="C235" s="12" t="str">
        <f t="shared" si="14"/>
        <v>1 x</v>
      </c>
      <c r="D235" s="13">
        <f t="shared" si="15"/>
        <v>1</v>
      </c>
      <c r="E235" s="27">
        <v>8</v>
      </c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2.75">
      <c r="A236" s="1" t="s">
        <v>332</v>
      </c>
      <c r="B236" s="1" t="s">
        <v>129</v>
      </c>
      <c r="C236" s="12" t="str">
        <f aca="true" t="shared" si="16" ref="C236:C267">CONCATENATE(D236," x")</f>
        <v>1 x</v>
      </c>
      <c r="D236" s="13">
        <f t="shared" si="15"/>
        <v>1</v>
      </c>
      <c r="E236" s="27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 t="s">
        <v>83</v>
      </c>
      <c r="AG236" s="2"/>
      <c r="AH236" s="2"/>
    </row>
    <row r="237" spans="1:34" ht="12.75">
      <c r="A237" s="1" t="s">
        <v>333</v>
      </c>
      <c r="B237" s="1" t="s">
        <v>334</v>
      </c>
      <c r="C237" s="12" t="str">
        <f t="shared" si="16"/>
        <v>1 x</v>
      </c>
      <c r="D237" s="13">
        <f t="shared" si="15"/>
        <v>1</v>
      </c>
      <c r="E237" s="27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 t="s">
        <v>95</v>
      </c>
      <c r="AA237" s="2"/>
      <c r="AB237" s="2"/>
      <c r="AC237" s="2"/>
      <c r="AD237" s="2"/>
      <c r="AE237" s="2"/>
      <c r="AF237" s="2"/>
      <c r="AG237" s="2"/>
      <c r="AH237" s="2"/>
    </row>
    <row r="238" spans="1:34" ht="12.75">
      <c r="A238" s="1" t="s">
        <v>335</v>
      </c>
      <c r="B238" s="1" t="s">
        <v>168</v>
      </c>
      <c r="C238" s="12" t="str">
        <f t="shared" si="16"/>
        <v>1 x</v>
      </c>
      <c r="D238" s="13">
        <f t="shared" si="15"/>
        <v>1</v>
      </c>
      <c r="E238" s="27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 t="s">
        <v>91</v>
      </c>
    </row>
    <row r="239" spans="1:34" ht="12.75">
      <c r="A239" s="1" t="s">
        <v>1299</v>
      </c>
      <c r="B239" s="1" t="s">
        <v>845</v>
      </c>
      <c r="C239" s="12" t="str">
        <f t="shared" si="16"/>
        <v>1 x</v>
      </c>
      <c r="D239" s="13">
        <f t="shared" si="15"/>
        <v>1</v>
      </c>
      <c r="E239" s="27">
        <v>2</v>
      </c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2.75">
      <c r="A240" s="1" t="s">
        <v>1000</v>
      </c>
      <c r="B240" s="1" t="s">
        <v>207</v>
      </c>
      <c r="C240" s="12" t="str">
        <f t="shared" si="16"/>
        <v>1 x</v>
      </c>
      <c r="D240" s="13">
        <f t="shared" si="15"/>
        <v>1</v>
      </c>
      <c r="E240" s="27"/>
      <c r="L240" s="2"/>
      <c r="M240" s="2"/>
      <c r="N240" s="2" t="s">
        <v>104</v>
      </c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2.75">
      <c r="A241" s="1" t="s">
        <v>336</v>
      </c>
      <c r="B241" s="1" t="s">
        <v>317</v>
      </c>
      <c r="C241" s="12" t="str">
        <f t="shared" si="16"/>
        <v>1 x</v>
      </c>
      <c r="D241" s="13">
        <f t="shared" si="15"/>
        <v>1</v>
      </c>
      <c r="E241" s="27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 t="s">
        <v>96</v>
      </c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2.75">
      <c r="A242" s="1" t="s">
        <v>1301</v>
      </c>
      <c r="B242" s="1" t="s">
        <v>121</v>
      </c>
      <c r="C242" s="12" t="str">
        <f t="shared" si="16"/>
        <v>1 x</v>
      </c>
      <c r="D242" s="13">
        <f t="shared" si="15"/>
        <v>1</v>
      </c>
      <c r="E242" s="27">
        <v>6</v>
      </c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2.75">
      <c r="A243" s="1" t="s">
        <v>1001</v>
      </c>
      <c r="B243" s="1" t="s">
        <v>223</v>
      </c>
      <c r="C243" s="12" t="str">
        <f t="shared" si="16"/>
        <v>1 x</v>
      </c>
      <c r="D243" s="13">
        <f t="shared" si="15"/>
        <v>1</v>
      </c>
      <c r="E243" s="27"/>
      <c r="L243" s="2"/>
      <c r="M243" s="2"/>
      <c r="N243" s="2" t="s">
        <v>98</v>
      </c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2.75">
      <c r="A244" s="1" t="s">
        <v>337</v>
      </c>
      <c r="B244" s="1" t="s">
        <v>135</v>
      </c>
      <c r="C244" s="12" t="str">
        <f t="shared" si="16"/>
        <v>1 x</v>
      </c>
      <c r="D244" s="13">
        <f t="shared" si="15"/>
        <v>1</v>
      </c>
      <c r="E244" s="27"/>
      <c r="L244" s="2"/>
      <c r="M244" s="2"/>
      <c r="N244" s="2"/>
      <c r="O244" s="2"/>
      <c r="P244" s="2"/>
      <c r="Q244" s="2" t="s">
        <v>83</v>
      </c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2.75">
      <c r="A245" s="1" t="s">
        <v>338</v>
      </c>
      <c r="B245" s="1" t="s">
        <v>129</v>
      </c>
      <c r="C245" s="12" t="str">
        <f t="shared" si="16"/>
        <v>1 x</v>
      </c>
      <c r="D245" s="13">
        <f t="shared" si="15"/>
        <v>1</v>
      </c>
      <c r="E245" s="27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 t="s">
        <v>95</v>
      </c>
    </row>
    <row r="246" spans="1:34" ht="12.75">
      <c r="A246" s="1" t="s">
        <v>339</v>
      </c>
      <c r="B246" s="1" t="s">
        <v>168</v>
      </c>
      <c r="C246" s="12" t="str">
        <f t="shared" si="16"/>
        <v>1 x</v>
      </c>
      <c r="D246" s="13">
        <f t="shared" si="15"/>
        <v>1</v>
      </c>
      <c r="E246" s="27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 t="s">
        <v>83</v>
      </c>
    </row>
    <row r="247" spans="1:34" ht="12.75">
      <c r="A247" s="1" t="s">
        <v>340</v>
      </c>
      <c r="B247" s="1" t="s">
        <v>223</v>
      </c>
      <c r="C247" s="12" t="str">
        <f t="shared" si="16"/>
        <v>1 x</v>
      </c>
      <c r="D247" s="13">
        <f t="shared" si="15"/>
        <v>1</v>
      </c>
      <c r="E247" s="27"/>
      <c r="L247" s="2"/>
      <c r="M247" s="2"/>
      <c r="N247" s="2"/>
      <c r="O247" s="2"/>
      <c r="P247" s="2" t="s">
        <v>82</v>
      </c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2.75">
      <c r="A248" s="1" t="s">
        <v>1212</v>
      </c>
      <c r="B248" s="1" t="s">
        <v>121</v>
      </c>
      <c r="C248" s="12" t="str">
        <f t="shared" si="16"/>
        <v>1 x</v>
      </c>
      <c r="D248" s="13">
        <f t="shared" si="15"/>
        <v>1</v>
      </c>
      <c r="E248" s="27"/>
      <c r="F248" s="14">
        <v>6</v>
      </c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2.75">
      <c r="A249" s="1" t="s">
        <v>341</v>
      </c>
      <c r="B249" s="1" t="s">
        <v>135</v>
      </c>
      <c r="C249" s="12" t="str">
        <f t="shared" si="16"/>
        <v>1 x</v>
      </c>
      <c r="D249" s="13">
        <f t="shared" si="15"/>
        <v>1</v>
      </c>
      <c r="E249" s="27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 t="s">
        <v>91</v>
      </c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2.75">
      <c r="A250" s="1" t="s">
        <v>1204</v>
      </c>
      <c r="B250" s="1" t="s">
        <v>168</v>
      </c>
      <c r="C250" s="12" t="str">
        <f t="shared" si="16"/>
        <v>1 x</v>
      </c>
      <c r="D250" s="13">
        <f t="shared" si="15"/>
        <v>1</v>
      </c>
      <c r="E250" s="27"/>
      <c r="F250" s="14">
        <v>2</v>
      </c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2.75">
      <c r="A251" s="1" t="s">
        <v>1205</v>
      </c>
      <c r="B251" s="1" t="s">
        <v>168</v>
      </c>
      <c r="C251" s="12" t="str">
        <f t="shared" si="16"/>
        <v>1 x</v>
      </c>
      <c r="D251" s="13">
        <f t="shared" si="15"/>
        <v>1</v>
      </c>
      <c r="E251" s="27"/>
      <c r="F251" s="14">
        <v>2</v>
      </c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2.75">
      <c r="A252" s="1" t="s">
        <v>1012</v>
      </c>
      <c r="B252" s="1" t="s">
        <v>97</v>
      </c>
      <c r="C252" s="12" t="str">
        <f t="shared" si="16"/>
        <v>1 x</v>
      </c>
      <c r="D252" s="13">
        <f t="shared" si="15"/>
        <v>1</v>
      </c>
      <c r="E252" s="27"/>
      <c r="L252" s="2"/>
      <c r="M252" s="2">
        <v>6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2.75">
      <c r="A253" s="1" t="s">
        <v>343</v>
      </c>
      <c r="B253" s="1" t="s">
        <v>317</v>
      </c>
      <c r="C253" s="12" t="str">
        <f t="shared" si="16"/>
        <v>1 x</v>
      </c>
      <c r="D253" s="13">
        <f t="shared" si="15"/>
        <v>1</v>
      </c>
      <c r="E253" s="27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 t="s">
        <v>96</v>
      </c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2.75">
      <c r="A254" s="1" t="s">
        <v>344</v>
      </c>
      <c r="B254" s="1" t="s">
        <v>188</v>
      </c>
      <c r="C254" s="12" t="str">
        <f t="shared" si="16"/>
        <v>1 x</v>
      </c>
      <c r="D254" s="13">
        <f t="shared" si="15"/>
        <v>1</v>
      </c>
      <c r="E254" s="27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 t="s">
        <v>83</v>
      </c>
    </row>
    <row r="255" spans="1:34" ht="12.75">
      <c r="A255" s="1" t="s">
        <v>345</v>
      </c>
      <c r="B255" s="1" t="s">
        <v>213</v>
      </c>
      <c r="C255" s="12" t="str">
        <f t="shared" si="16"/>
        <v>1 x</v>
      </c>
      <c r="D255" s="13">
        <f t="shared" si="15"/>
        <v>1</v>
      </c>
      <c r="E255" s="27"/>
      <c r="L255" s="2"/>
      <c r="M255" s="2"/>
      <c r="N255" s="2"/>
      <c r="O255" s="2"/>
      <c r="P255" s="2"/>
      <c r="Q255" s="2" t="s">
        <v>108</v>
      </c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2.75">
      <c r="A256" s="1" t="s">
        <v>346</v>
      </c>
      <c r="B256" s="1" t="s">
        <v>97</v>
      </c>
      <c r="C256" s="12" t="str">
        <f t="shared" si="16"/>
        <v>1 x</v>
      </c>
      <c r="D256" s="13">
        <f t="shared" si="15"/>
        <v>1</v>
      </c>
      <c r="E256" s="27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 t="s">
        <v>92</v>
      </c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2.75">
      <c r="A257" s="1" t="s">
        <v>347</v>
      </c>
      <c r="B257" s="1" t="s">
        <v>97</v>
      </c>
      <c r="C257" s="12" t="str">
        <f t="shared" si="16"/>
        <v>1 x</v>
      </c>
      <c r="D257" s="13">
        <f t="shared" si="15"/>
        <v>1</v>
      </c>
      <c r="E257" s="27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 t="s">
        <v>91</v>
      </c>
      <c r="AH257" s="2"/>
    </row>
    <row r="258" spans="1:34" ht="12.75">
      <c r="A258" s="1" t="s">
        <v>349</v>
      </c>
      <c r="B258" s="1" t="s">
        <v>350</v>
      </c>
      <c r="C258" s="12" t="str">
        <f t="shared" si="16"/>
        <v>1 x</v>
      </c>
      <c r="D258" s="13">
        <f aca="true" t="shared" si="17" ref="D258:D289">COUNTA(E258:AH258)</f>
        <v>1</v>
      </c>
      <c r="E258" s="27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 t="s">
        <v>95</v>
      </c>
      <c r="AA258" s="2"/>
      <c r="AB258" s="2"/>
      <c r="AC258" s="2"/>
      <c r="AD258" s="2"/>
      <c r="AE258" s="2"/>
      <c r="AF258" s="2"/>
      <c r="AG258" s="2"/>
      <c r="AH258" s="2"/>
    </row>
    <row r="259" spans="1:34" ht="12.75">
      <c r="A259" s="1" t="s">
        <v>351</v>
      </c>
      <c r="B259" s="1" t="s">
        <v>283</v>
      </c>
      <c r="C259" s="12" t="str">
        <f t="shared" si="16"/>
        <v>1 x</v>
      </c>
      <c r="D259" s="13">
        <f t="shared" si="17"/>
        <v>1</v>
      </c>
      <c r="E259" s="27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 t="s">
        <v>92</v>
      </c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ht="12.75">
      <c r="A260" s="1" t="s">
        <v>352</v>
      </c>
      <c r="B260" s="1" t="s">
        <v>285</v>
      </c>
      <c r="C260" s="12" t="str">
        <f t="shared" si="16"/>
        <v>1 x</v>
      </c>
      <c r="D260" s="13">
        <f t="shared" si="17"/>
        <v>1</v>
      </c>
      <c r="E260" s="27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 t="s">
        <v>83</v>
      </c>
      <c r="AC260" s="2"/>
      <c r="AD260" s="2"/>
      <c r="AE260" s="2"/>
      <c r="AF260" s="2"/>
      <c r="AG260" s="2"/>
      <c r="AH260" s="2"/>
    </row>
    <row r="261" spans="1:34" ht="12.75">
      <c r="A261" s="1" t="s">
        <v>353</v>
      </c>
      <c r="B261" s="1" t="s">
        <v>285</v>
      </c>
      <c r="C261" s="12" t="str">
        <f t="shared" si="16"/>
        <v>1 x</v>
      </c>
      <c r="D261" s="13">
        <f t="shared" si="17"/>
        <v>1</v>
      </c>
      <c r="E261" s="27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 t="s">
        <v>84</v>
      </c>
      <c r="AH261" s="2"/>
    </row>
    <row r="262" spans="1:34" ht="12.75">
      <c r="A262" s="1" t="s">
        <v>354</v>
      </c>
      <c r="B262" s="1" t="s">
        <v>166</v>
      </c>
      <c r="C262" s="12" t="str">
        <f t="shared" si="16"/>
        <v>1 x</v>
      </c>
      <c r="D262" s="13">
        <f t="shared" si="17"/>
        <v>1</v>
      </c>
      <c r="E262" s="27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 t="s">
        <v>90</v>
      </c>
    </row>
    <row r="263" spans="1:34" ht="12.75">
      <c r="A263" s="1" t="s">
        <v>355</v>
      </c>
      <c r="B263" s="1" t="s">
        <v>205</v>
      </c>
      <c r="C263" s="12" t="str">
        <f t="shared" si="16"/>
        <v>1 x</v>
      </c>
      <c r="D263" s="13">
        <f t="shared" si="17"/>
        <v>1</v>
      </c>
      <c r="E263" s="27"/>
      <c r="L263" s="2"/>
      <c r="M263" s="2"/>
      <c r="N263" s="2"/>
      <c r="O263" s="2"/>
      <c r="P263" s="2"/>
      <c r="Q263" s="2"/>
      <c r="R263" s="2"/>
      <c r="S263" s="2"/>
      <c r="T263" s="2"/>
      <c r="U263" s="2" t="s">
        <v>91</v>
      </c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ht="12.75">
      <c r="A264" s="1" t="s">
        <v>1002</v>
      </c>
      <c r="B264" s="1" t="s">
        <v>135</v>
      </c>
      <c r="C264" s="12" t="str">
        <f t="shared" si="16"/>
        <v>1 x</v>
      </c>
      <c r="D264" s="13">
        <f t="shared" si="17"/>
        <v>1</v>
      </c>
      <c r="E264" s="27"/>
      <c r="L264" s="2"/>
      <c r="M264" s="2"/>
      <c r="N264" s="2" t="s">
        <v>122</v>
      </c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ht="12.75">
      <c r="A265" s="1" t="s">
        <v>357</v>
      </c>
      <c r="B265" s="1" t="s">
        <v>223</v>
      </c>
      <c r="C265" s="12" t="str">
        <f t="shared" si="16"/>
        <v>1 x</v>
      </c>
      <c r="D265" s="13">
        <f t="shared" si="17"/>
        <v>1</v>
      </c>
      <c r="E265" s="27"/>
      <c r="L265" s="2"/>
      <c r="M265" s="2"/>
      <c r="N265" s="2"/>
      <c r="O265" s="2"/>
      <c r="P265" s="2"/>
      <c r="Q265" s="2"/>
      <c r="R265" s="2" t="s">
        <v>82</v>
      </c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ht="12.75">
      <c r="A266" s="1" t="s">
        <v>358</v>
      </c>
      <c r="B266" s="1" t="s">
        <v>97</v>
      </c>
      <c r="C266" s="12" t="str">
        <f t="shared" si="16"/>
        <v>1 x</v>
      </c>
      <c r="D266" s="13">
        <f t="shared" si="17"/>
        <v>1</v>
      </c>
      <c r="E266" s="27"/>
      <c r="F266" s="2"/>
      <c r="G266" s="2"/>
      <c r="H266" s="2"/>
      <c r="I266" s="2"/>
      <c r="J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 t="s">
        <v>92</v>
      </c>
      <c r="AC266" s="2"/>
      <c r="AD266" s="2"/>
      <c r="AE266" s="2"/>
      <c r="AF266" s="2"/>
      <c r="AG266" s="2"/>
      <c r="AH266" s="2"/>
    </row>
    <row r="267" spans="1:34" ht="12.75">
      <c r="A267" s="1" t="s">
        <v>359</v>
      </c>
      <c r="B267" s="1" t="s">
        <v>168</v>
      </c>
      <c r="C267" s="12" t="str">
        <f t="shared" si="16"/>
        <v>1 x</v>
      </c>
      <c r="D267" s="13">
        <f t="shared" si="17"/>
        <v>1</v>
      </c>
      <c r="E267" s="27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 t="s">
        <v>91</v>
      </c>
      <c r="AH267" s="2"/>
    </row>
    <row r="268" spans="1:34" ht="12.75">
      <c r="A268" s="1" t="s">
        <v>360</v>
      </c>
      <c r="B268" s="1" t="s">
        <v>97</v>
      </c>
      <c r="C268" s="12" t="str">
        <f aca="true" t="shared" si="18" ref="C268:C299">CONCATENATE(D268," x")</f>
        <v>1 x</v>
      </c>
      <c r="D268" s="13">
        <f t="shared" si="17"/>
        <v>1</v>
      </c>
      <c r="E268" s="27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 t="s">
        <v>95</v>
      </c>
      <c r="AC268" s="2"/>
      <c r="AD268" s="2"/>
      <c r="AE268" s="2"/>
      <c r="AF268" s="2"/>
      <c r="AG268" s="2"/>
      <c r="AH268" s="2"/>
    </row>
    <row r="269" spans="1:34" ht="12.75">
      <c r="A269" s="1" t="s">
        <v>1216</v>
      </c>
      <c r="B269" s="1" t="s">
        <v>168</v>
      </c>
      <c r="C269" s="12" t="str">
        <f t="shared" si="18"/>
        <v>1 x</v>
      </c>
      <c r="D269" s="13">
        <f t="shared" si="17"/>
        <v>1</v>
      </c>
      <c r="E269" s="27"/>
      <c r="F269" s="2">
        <v>10</v>
      </c>
      <c r="G269" s="2"/>
      <c r="H269" s="2"/>
      <c r="I269" s="2"/>
      <c r="J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ht="12.75">
      <c r="A270" s="1" t="s">
        <v>361</v>
      </c>
      <c r="B270" s="1" t="s">
        <v>205</v>
      </c>
      <c r="C270" s="12" t="str">
        <f t="shared" si="18"/>
        <v>1 x</v>
      </c>
      <c r="D270" s="13">
        <f t="shared" si="17"/>
        <v>1</v>
      </c>
      <c r="E270" s="27"/>
      <c r="L270" s="2"/>
      <c r="M270" s="2"/>
      <c r="N270" s="2"/>
      <c r="O270" s="2"/>
      <c r="P270" s="2"/>
      <c r="Q270" s="2" t="s">
        <v>102</v>
      </c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ht="12.75">
      <c r="A271" s="1" t="s">
        <v>363</v>
      </c>
      <c r="B271" s="1" t="s">
        <v>129</v>
      </c>
      <c r="C271" s="12" t="str">
        <f t="shared" si="18"/>
        <v>1 x</v>
      </c>
      <c r="D271" s="13">
        <f t="shared" si="17"/>
        <v>1</v>
      </c>
      <c r="E271" s="27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 t="s">
        <v>83</v>
      </c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ht="12.75">
      <c r="A272" s="1" t="s">
        <v>364</v>
      </c>
      <c r="B272" s="1" t="s">
        <v>181</v>
      </c>
      <c r="C272" s="12" t="str">
        <f t="shared" si="18"/>
        <v>1 x</v>
      </c>
      <c r="D272" s="13">
        <f t="shared" si="17"/>
        <v>1</v>
      </c>
      <c r="E272" s="27"/>
      <c r="L272" s="2"/>
      <c r="M272" s="2"/>
      <c r="N272" s="2"/>
      <c r="O272" s="2"/>
      <c r="P272" s="2"/>
      <c r="Q272" s="2" t="s">
        <v>85</v>
      </c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ht="12.75">
      <c r="A273" s="1" t="s">
        <v>365</v>
      </c>
      <c r="B273" s="1" t="s">
        <v>281</v>
      </c>
      <c r="C273" s="12" t="str">
        <f t="shared" si="18"/>
        <v>1 x</v>
      </c>
      <c r="D273" s="13">
        <f t="shared" si="17"/>
        <v>1</v>
      </c>
      <c r="E273" s="27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 t="s">
        <v>84</v>
      </c>
    </row>
    <row r="274" spans="1:34" ht="12.75">
      <c r="A274" s="1" t="s">
        <v>366</v>
      </c>
      <c r="B274" s="1" t="s">
        <v>97</v>
      </c>
      <c r="C274" s="12" t="str">
        <f t="shared" si="18"/>
        <v>1 x</v>
      </c>
      <c r="D274" s="13">
        <f t="shared" si="17"/>
        <v>1</v>
      </c>
      <c r="E274" s="27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 t="s">
        <v>92</v>
      </c>
      <c r="AH274" s="2"/>
    </row>
    <row r="275" spans="1:34" ht="12.75">
      <c r="A275" s="1" t="s">
        <v>367</v>
      </c>
      <c r="B275" s="1" t="s">
        <v>129</v>
      </c>
      <c r="C275" s="12" t="str">
        <f t="shared" si="18"/>
        <v>1 x</v>
      </c>
      <c r="D275" s="13">
        <f t="shared" si="17"/>
        <v>1</v>
      </c>
      <c r="E275" s="27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 t="s">
        <v>91</v>
      </c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ht="12.75">
      <c r="A276" s="1" t="s">
        <v>368</v>
      </c>
      <c r="B276" s="1" t="s">
        <v>369</v>
      </c>
      <c r="C276" s="12" t="str">
        <f t="shared" si="18"/>
        <v>1 x</v>
      </c>
      <c r="D276" s="13">
        <f t="shared" si="17"/>
        <v>1</v>
      </c>
      <c r="E276" s="27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 t="s">
        <v>328</v>
      </c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ht="12.75">
      <c r="A277" s="1" t="s">
        <v>370</v>
      </c>
      <c r="B277" s="1" t="s">
        <v>166</v>
      </c>
      <c r="C277" s="12" t="str">
        <f t="shared" si="18"/>
        <v>1 x</v>
      </c>
      <c r="D277" s="13">
        <f t="shared" si="17"/>
        <v>1</v>
      </c>
      <c r="E277" s="27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 t="s">
        <v>102</v>
      </c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ht="12.75">
      <c r="A278" s="1" t="s">
        <v>371</v>
      </c>
      <c r="B278" s="1" t="s">
        <v>168</v>
      </c>
      <c r="C278" s="12" t="str">
        <f t="shared" si="18"/>
        <v>1 x</v>
      </c>
      <c r="D278" s="13">
        <f t="shared" si="17"/>
        <v>1</v>
      </c>
      <c r="E278" s="27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 t="s">
        <v>92</v>
      </c>
      <c r="AF278" s="2"/>
      <c r="AG278" s="2"/>
      <c r="AH278" s="2"/>
    </row>
    <row r="279" spans="1:34" ht="12.75">
      <c r="A279" s="1" t="s">
        <v>372</v>
      </c>
      <c r="B279" s="1" t="s">
        <v>97</v>
      </c>
      <c r="C279" s="12" t="str">
        <f t="shared" si="18"/>
        <v>1 x</v>
      </c>
      <c r="D279" s="13">
        <f t="shared" si="17"/>
        <v>1</v>
      </c>
      <c r="E279" s="27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 t="s">
        <v>91</v>
      </c>
      <c r="AD279" s="2"/>
      <c r="AE279" s="2"/>
      <c r="AF279" s="2"/>
      <c r="AG279" s="2"/>
      <c r="AH279" s="2"/>
    </row>
    <row r="280" spans="1:34" ht="12.75">
      <c r="A280" s="1" t="s">
        <v>373</v>
      </c>
      <c r="B280" s="1" t="s">
        <v>166</v>
      </c>
      <c r="C280" s="12" t="str">
        <f t="shared" si="18"/>
        <v>1 x</v>
      </c>
      <c r="D280" s="13">
        <f t="shared" si="17"/>
        <v>1</v>
      </c>
      <c r="E280" s="27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 t="s">
        <v>328</v>
      </c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ht="12.75">
      <c r="A281" s="1" t="s">
        <v>374</v>
      </c>
      <c r="B281" s="1" t="s">
        <v>188</v>
      </c>
      <c r="C281" s="12" t="str">
        <f t="shared" si="18"/>
        <v>1 x</v>
      </c>
      <c r="D281" s="13">
        <f t="shared" si="17"/>
        <v>1</v>
      </c>
      <c r="E281" s="27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 t="s">
        <v>89</v>
      </c>
      <c r="AH281" s="2"/>
    </row>
    <row r="282" spans="1:34" ht="12.75">
      <c r="A282" s="1" t="s">
        <v>375</v>
      </c>
      <c r="B282" s="1" t="s">
        <v>166</v>
      </c>
      <c r="C282" s="12" t="str">
        <f t="shared" si="18"/>
        <v>1 x</v>
      </c>
      <c r="D282" s="13">
        <f t="shared" si="17"/>
        <v>1</v>
      </c>
      <c r="E282" s="27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 t="s">
        <v>102</v>
      </c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ht="12.75">
      <c r="A283" s="1" t="s">
        <v>376</v>
      </c>
      <c r="B283" s="1" t="s">
        <v>188</v>
      </c>
      <c r="C283" s="12" t="str">
        <f t="shared" si="18"/>
        <v>1 x</v>
      </c>
      <c r="D283" s="13">
        <f t="shared" si="17"/>
        <v>1</v>
      </c>
      <c r="E283" s="27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 t="s">
        <v>83</v>
      </c>
    </row>
    <row r="284" spans="1:34" ht="12.75">
      <c r="A284" s="1" t="s">
        <v>378</v>
      </c>
      <c r="B284" s="1" t="s">
        <v>166</v>
      </c>
      <c r="C284" s="12" t="str">
        <f t="shared" si="18"/>
        <v>1 x</v>
      </c>
      <c r="D284" s="13">
        <f t="shared" si="17"/>
        <v>1</v>
      </c>
      <c r="E284" s="27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 t="s">
        <v>82</v>
      </c>
      <c r="AE284" s="2"/>
      <c r="AF284" s="2"/>
      <c r="AG284" s="2"/>
      <c r="AH284" s="2"/>
    </row>
    <row r="285" spans="1:34" ht="12.75">
      <c r="A285" s="1" t="s">
        <v>1014</v>
      </c>
      <c r="B285" s="1" t="s">
        <v>121</v>
      </c>
      <c r="C285" s="12" t="str">
        <f t="shared" si="18"/>
        <v>1 x</v>
      </c>
      <c r="D285" s="13">
        <f t="shared" si="17"/>
        <v>1</v>
      </c>
      <c r="E285" s="27"/>
      <c r="L285" s="2"/>
      <c r="M285" s="2">
        <v>9</v>
      </c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ht="12.75">
      <c r="A286" s="1" t="s">
        <v>379</v>
      </c>
      <c r="B286" s="1" t="s">
        <v>129</v>
      </c>
      <c r="C286" s="12" t="str">
        <f t="shared" si="18"/>
        <v>1 x</v>
      </c>
      <c r="D286" s="13">
        <f t="shared" si="17"/>
        <v>1</v>
      </c>
      <c r="E286" s="27"/>
      <c r="L286" s="2"/>
      <c r="M286" s="2"/>
      <c r="N286" s="2"/>
      <c r="O286" s="2"/>
      <c r="P286" s="2" t="s">
        <v>104</v>
      </c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ht="12.75">
      <c r="A287" s="1" t="s">
        <v>380</v>
      </c>
      <c r="B287" s="1" t="s">
        <v>222</v>
      </c>
      <c r="C287" s="12" t="str">
        <f t="shared" si="18"/>
        <v>1 x</v>
      </c>
      <c r="D287" s="13">
        <f t="shared" si="17"/>
        <v>1</v>
      </c>
      <c r="E287" s="27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 t="s">
        <v>85</v>
      </c>
      <c r="AA287" s="2"/>
      <c r="AB287" s="2"/>
      <c r="AC287" s="2"/>
      <c r="AD287" s="2"/>
      <c r="AE287" s="2"/>
      <c r="AF287" s="2"/>
      <c r="AG287" s="2"/>
      <c r="AH287" s="2"/>
    </row>
    <row r="288" spans="1:34" ht="12.75">
      <c r="A288" s="1" t="s">
        <v>381</v>
      </c>
      <c r="B288" s="1" t="s">
        <v>327</v>
      </c>
      <c r="C288" s="12" t="str">
        <f t="shared" si="18"/>
        <v>1 x</v>
      </c>
      <c r="D288" s="13">
        <f t="shared" si="17"/>
        <v>1</v>
      </c>
      <c r="E288" s="27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 t="s">
        <v>328</v>
      </c>
      <c r="AF288" s="2"/>
      <c r="AG288" s="2"/>
      <c r="AH288" s="2"/>
    </row>
    <row r="289" spans="1:34" ht="12.75">
      <c r="A289" s="1" t="s">
        <v>382</v>
      </c>
      <c r="B289" s="1" t="s">
        <v>292</v>
      </c>
      <c r="C289" s="12" t="str">
        <f t="shared" si="18"/>
        <v>1 x</v>
      </c>
      <c r="D289" s="13">
        <f t="shared" si="17"/>
        <v>1</v>
      </c>
      <c r="E289" s="27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 t="s">
        <v>85</v>
      </c>
      <c r="AG289" s="2"/>
      <c r="AH289" s="2"/>
    </row>
    <row r="290" spans="1:34" ht="12.75">
      <c r="A290" s="1" t="s">
        <v>1296</v>
      </c>
      <c r="B290" s="1" t="s">
        <v>228</v>
      </c>
      <c r="C290" s="12" t="str">
        <f t="shared" si="18"/>
        <v>1 x</v>
      </c>
      <c r="D290" s="13">
        <f aca="true" t="shared" si="19" ref="D290:D321">COUNTA(E290:AH290)</f>
        <v>1</v>
      </c>
      <c r="E290" s="27">
        <v>1</v>
      </c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ht="12.75">
      <c r="A291" s="1" t="s">
        <v>383</v>
      </c>
      <c r="B291" s="1" t="s">
        <v>266</v>
      </c>
      <c r="C291" s="12" t="str">
        <f t="shared" si="18"/>
        <v>1 x</v>
      </c>
      <c r="D291" s="13">
        <f t="shared" si="19"/>
        <v>1</v>
      </c>
      <c r="E291" s="27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 t="s">
        <v>95</v>
      </c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ht="12.75">
      <c r="A292" s="1" t="s">
        <v>384</v>
      </c>
      <c r="B292" s="1" t="s">
        <v>129</v>
      </c>
      <c r="C292" s="12" t="str">
        <f t="shared" si="18"/>
        <v>1 x</v>
      </c>
      <c r="D292" s="13">
        <f t="shared" si="19"/>
        <v>1</v>
      </c>
      <c r="E292" s="27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 t="s">
        <v>99</v>
      </c>
      <c r="AB292" s="2"/>
      <c r="AC292" s="2"/>
      <c r="AD292" s="2"/>
      <c r="AE292" s="2"/>
      <c r="AF292" s="2"/>
      <c r="AG292" s="2"/>
      <c r="AH292" s="2"/>
    </row>
    <row r="293" spans="1:34" ht="12.75">
      <c r="A293" s="1" t="s">
        <v>385</v>
      </c>
      <c r="B293" s="1" t="s">
        <v>121</v>
      </c>
      <c r="C293" s="12" t="str">
        <f t="shared" si="18"/>
        <v>1 x</v>
      </c>
      <c r="D293" s="13">
        <f t="shared" si="19"/>
        <v>1</v>
      </c>
      <c r="E293" s="27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 t="s">
        <v>95</v>
      </c>
      <c r="AF293" s="2"/>
      <c r="AG293" s="2"/>
      <c r="AH293" s="2"/>
    </row>
    <row r="294" spans="1:34" ht="12.75">
      <c r="A294" s="1" t="s">
        <v>1049</v>
      </c>
      <c r="B294" s="1" t="s">
        <v>166</v>
      </c>
      <c r="C294" s="12" t="str">
        <f t="shared" si="18"/>
        <v>1 x</v>
      </c>
      <c r="D294" s="13">
        <f t="shared" si="19"/>
        <v>1</v>
      </c>
      <c r="E294" s="27"/>
      <c r="L294" s="2">
        <v>6</v>
      </c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ht="12.75">
      <c r="A295" s="1" t="s">
        <v>386</v>
      </c>
      <c r="B295" s="1" t="s">
        <v>129</v>
      </c>
      <c r="C295" s="12" t="str">
        <f t="shared" si="18"/>
        <v>1 x</v>
      </c>
      <c r="D295" s="13">
        <f t="shared" si="19"/>
        <v>1</v>
      </c>
      <c r="E295" s="27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 t="s">
        <v>83</v>
      </c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6" ht="12.75">
      <c r="A296" s="1" t="s">
        <v>1210</v>
      </c>
      <c r="B296" s="1" t="s">
        <v>135</v>
      </c>
      <c r="C296" s="12" t="str">
        <f t="shared" si="18"/>
        <v>1 x</v>
      </c>
      <c r="D296" s="13">
        <f t="shared" si="19"/>
        <v>1</v>
      </c>
      <c r="E296" s="27"/>
      <c r="F296" s="14">
        <v>4</v>
      </c>
    </row>
    <row r="297" spans="1:34" ht="12.75">
      <c r="A297" s="1" t="s">
        <v>387</v>
      </c>
      <c r="B297" s="1" t="s">
        <v>244</v>
      </c>
      <c r="C297" s="12" t="str">
        <f t="shared" si="18"/>
        <v>1 x</v>
      </c>
      <c r="D297" s="13">
        <f t="shared" si="19"/>
        <v>1</v>
      </c>
      <c r="E297" s="27"/>
      <c r="L297" s="2"/>
      <c r="M297" s="2"/>
      <c r="N297" s="2"/>
      <c r="O297" s="2"/>
      <c r="P297" s="2" t="s">
        <v>437</v>
      </c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ht="12.75">
      <c r="A298" s="1" t="s">
        <v>388</v>
      </c>
      <c r="B298" s="1" t="s">
        <v>166</v>
      </c>
      <c r="C298" s="12" t="str">
        <f aca="true" t="shared" si="20" ref="C298:C308">CONCATENATE(D298," x")</f>
        <v>1 x</v>
      </c>
      <c r="D298" s="13">
        <f t="shared" si="19"/>
        <v>1</v>
      </c>
      <c r="E298" s="27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 t="s">
        <v>328</v>
      </c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ht="12.75">
      <c r="A299" s="1" t="s">
        <v>389</v>
      </c>
      <c r="B299" s="1" t="s">
        <v>140</v>
      </c>
      <c r="C299" s="12" t="str">
        <f t="shared" si="20"/>
        <v>1 x</v>
      </c>
      <c r="D299" s="13">
        <f t="shared" si="19"/>
        <v>1</v>
      </c>
      <c r="E299" s="27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 t="s">
        <v>83</v>
      </c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ht="12.75">
      <c r="A300" s="1" t="s">
        <v>1258</v>
      </c>
      <c r="B300" s="1" t="s">
        <v>1259</v>
      </c>
      <c r="C300" s="12" t="str">
        <f t="shared" si="20"/>
        <v>1 x</v>
      </c>
      <c r="D300" s="13">
        <f t="shared" si="19"/>
        <v>1</v>
      </c>
      <c r="E300" s="27"/>
      <c r="F300" s="14" t="s">
        <v>1260</v>
      </c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ht="12.75">
      <c r="A301" s="1" t="s">
        <v>391</v>
      </c>
      <c r="B301" s="1" t="s">
        <v>392</v>
      </c>
      <c r="C301" s="12" t="str">
        <f t="shared" si="20"/>
        <v>1 x</v>
      </c>
      <c r="D301" s="13">
        <f t="shared" si="19"/>
        <v>1</v>
      </c>
      <c r="E301" s="27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 t="s">
        <v>92</v>
      </c>
      <c r="AD301" s="2"/>
      <c r="AE301" s="2"/>
      <c r="AF301" s="2"/>
      <c r="AG301" s="2"/>
      <c r="AH301" s="2"/>
    </row>
    <row r="302" spans="1:34" ht="12.75">
      <c r="A302" s="1" t="s">
        <v>393</v>
      </c>
      <c r="B302" s="1" t="s">
        <v>281</v>
      </c>
      <c r="C302" s="12" t="str">
        <f t="shared" si="20"/>
        <v>1 x</v>
      </c>
      <c r="D302" s="13">
        <f t="shared" si="19"/>
        <v>1</v>
      </c>
      <c r="E302" s="27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 t="s">
        <v>85</v>
      </c>
      <c r="AF302" s="2"/>
      <c r="AG302" s="2"/>
      <c r="AH302" s="2"/>
    </row>
    <row r="303" spans="1:34" ht="12.75">
      <c r="A303" s="1" t="s">
        <v>394</v>
      </c>
      <c r="B303" s="1" t="s">
        <v>395</v>
      </c>
      <c r="C303" s="12" t="str">
        <f t="shared" si="20"/>
        <v>1 x</v>
      </c>
      <c r="D303" s="13">
        <f t="shared" si="19"/>
        <v>1</v>
      </c>
      <c r="E303" s="27"/>
      <c r="L303" s="2"/>
      <c r="M303" s="2"/>
      <c r="N303" s="2"/>
      <c r="O303" s="2"/>
      <c r="P303" s="2"/>
      <c r="Q303" s="2"/>
      <c r="R303" s="2"/>
      <c r="S303" s="2"/>
      <c r="T303" s="2"/>
      <c r="U303" s="2" t="s">
        <v>99</v>
      </c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ht="12.75">
      <c r="A304" s="1" t="s">
        <v>1282</v>
      </c>
      <c r="B304" s="1" t="s">
        <v>1281</v>
      </c>
      <c r="C304" s="12" t="str">
        <f t="shared" si="20"/>
        <v>1 x</v>
      </c>
      <c r="D304" s="13">
        <f t="shared" si="19"/>
        <v>1</v>
      </c>
      <c r="E304" s="27"/>
      <c r="F304" s="14" t="s">
        <v>83</v>
      </c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ht="12.75">
      <c r="A305" s="1" t="s">
        <v>396</v>
      </c>
      <c r="B305" s="1" t="s">
        <v>168</v>
      </c>
      <c r="C305" s="12" t="str">
        <f t="shared" si="20"/>
        <v>1 x</v>
      </c>
      <c r="D305" s="13">
        <f t="shared" si="19"/>
        <v>1</v>
      </c>
      <c r="E305" s="27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 t="s">
        <v>83</v>
      </c>
      <c r="AD305" s="2"/>
      <c r="AE305" s="2"/>
      <c r="AF305" s="2"/>
      <c r="AG305" s="2"/>
      <c r="AH305" s="2"/>
    </row>
    <row r="306" spans="1:34" ht="12.75">
      <c r="A306" s="1" t="s">
        <v>397</v>
      </c>
      <c r="B306" s="1" t="s">
        <v>305</v>
      </c>
      <c r="C306" s="12" t="str">
        <f t="shared" si="20"/>
        <v>1 x</v>
      </c>
      <c r="D306" s="13">
        <f t="shared" si="19"/>
        <v>1</v>
      </c>
      <c r="E306" s="27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 t="s">
        <v>122</v>
      </c>
      <c r="AB306" s="2"/>
      <c r="AC306" s="2"/>
      <c r="AD306" s="2"/>
      <c r="AE306" s="2"/>
      <c r="AF306" s="2"/>
      <c r="AG306" s="2"/>
      <c r="AH306" s="2"/>
    </row>
    <row r="307" spans="1:34" ht="12.75">
      <c r="A307" s="1" t="s">
        <v>398</v>
      </c>
      <c r="B307" s="1" t="s">
        <v>181</v>
      </c>
      <c r="C307" s="12" t="str">
        <f t="shared" si="20"/>
        <v>1 x</v>
      </c>
      <c r="D307" s="13">
        <f t="shared" si="19"/>
        <v>1</v>
      </c>
      <c r="E307" s="27"/>
      <c r="L307" s="2"/>
      <c r="M307" s="2"/>
      <c r="N307" s="2"/>
      <c r="O307" s="2"/>
      <c r="P307" s="2"/>
      <c r="Q307" s="2"/>
      <c r="R307" s="2" t="s">
        <v>85</v>
      </c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5" ht="12.75">
      <c r="A308" s="1" t="s">
        <v>1315</v>
      </c>
      <c r="B308" s="1" t="s">
        <v>135</v>
      </c>
      <c r="C308" s="12" t="str">
        <f t="shared" si="20"/>
        <v>1 x</v>
      </c>
      <c r="D308" s="13">
        <f t="shared" si="19"/>
        <v>1</v>
      </c>
      <c r="E308" s="14">
        <v>14</v>
      </c>
    </row>
    <row r="309" spans="1:34" ht="12.75">
      <c r="A309" s="1" t="s">
        <v>1314</v>
      </c>
      <c r="B309" s="1" t="s">
        <v>223</v>
      </c>
      <c r="C309" s="12" t="str">
        <f aca="true" t="shared" si="21" ref="C309:C340">CONCATENATE(D309," x")</f>
        <v>1 x</v>
      </c>
      <c r="D309" s="13">
        <f t="shared" si="19"/>
        <v>1</v>
      </c>
      <c r="E309" s="27">
        <v>13</v>
      </c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ht="12.75">
      <c r="A310" s="1" t="s">
        <v>399</v>
      </c>
      <c r="B310" s="1" t="s">
        <v>168</v>
      </c>
      <c r="C310" s="12" t="str">
        <f t="shared" si="21"/>
        <v>1 x</v>
      </c>
      <c r="D310" s="13">
        <f t="shared" si="19"/>
        <v>1</v>
      </c>
      <c r="E310" s="27"/>
      <c r="L310" s="2"/>
      <c r="M310" s="2"/>
      <c r="N310" s="2"/>
      <c r="O310" s="2"/>
      <c r="P310" s="2"/>
      <c r="Q310" s="2"/>
      <c r="R310" s="2"/>
      <c r="S310" s="2"/>
      <c r="T310" s="2" t="s">
        <v>92</v>
      </c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ht="12.75">
      <c r="A311" s="1" t="s">
        <v>400</v>
      </c>
      <c r="B311" s="1" t="s">
        <v>188</v>
      </c>
      <c r="C311" s="12" t="str">
        <f t="shared" si="21"/>
        <v>1 x</v>
      </c>
      <c r="D311" s="13">
        <f t="shared" si="19"/>
        <v>1</v>
      </c>
      <c r="E311" s="27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 t="s">
        <v>92</v>
      </c>
    </row>
    <row r="312" spans="1:34" ht="12.75">
      <c r="A312" s="1" t="s">
        <v>401</v>
      </c>
      <c r="B312" s="1" t="s">
        <v>294</v>
      </c>
      <c r="C312" s="12" t="str">
        <f t="shared" si="21"/>
        <v>1 x</v>
      </c>
      <c r="D312" s="13">
        <f t="shared" si="19"/>
        <v>1</v>
      </c>
      <c r="E312" s="27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 t="s">
        <v>92</v>
      </c>
      <c r="AB312" s="2"/>
      <c r="AC312" s="2"/>
      <c r="AD312" s="2"/>
      <c r="AE312" s="2"/>
      <c r="AF312" s="2"/>
      <c r="AG312" s="2"/>
      <c r="AH312" s="2"/>
    </row>
    <row r="313" spans="1:34" ht="12.75">
      <c r="A313" s="1" t="s">
        <v>1310</v>
      </c>
      <c r="B313" s="1" t="s">
        <v>168</v>
      </c>
      <c r="C313" s="12" t="str">
        <f t="shared" si="21"/>
        <v>1 x</v>
      </c>
      <c r="D313" s="13">
        <f t="shared" si="19"/>
        <v>1</v>
      </c>
      <c r="E313" s="27">
        <v>10</v>
      </c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13" ht="12.75">
      <c r="A314" s="1" t="s">
        <v>1218</v>
      </c>
      <c r="B314" s="1" t="s">
        <v>845</v>
      </c>
      <c r="C314" s="12" t="str">
        <f t="shared" si="21"/>
        <v>1 x</v>
      </c>
      <c r="D314" s="13">
        <f t="shared" si="19"/>
        <v>1</v>
      </c>
      <c r="E314" s="27"/>
      <c r="F314" s="25" t="s">
        <v>328</v>
      </c>
      <c r="L314" s="14"/>
      <c r="M314" s="14"/>
    </row>
    <row r="315" spans="1:13" ht="12.75">
      <c r="A315" s="1" t="s">
        <v>1220</v>
      </c>
      <c r="B315" s="1" t="s">
        <v>845</v>
      </c>
      <c r="C315" s="12" t="str">
        <f t="shared" si="21"/>
        <v>1 x</v>
      </c>
      <c r="D315" s="13">
        <f t="shared" si="19"/>
        <v>1</v>
      </c>
      <c r="E315" s="27"/>
      <c r="F315" s="25" t="s">
        <v>328</v>
      </c>
      <c r="L315" s="14"/>
      <c r="M315" s="14"/>
    </row>
    <row r="316" spans="1:13" ht="12.75">
      <c r="A316" s="1" t="s">
        <v>1219</v>
      </c>
      <c r="B316" s="1" t="s">
        <v>845</v>
      </c>
      <c r="C316" s="12" t="str">
        <f t="shared" si="21"/>
        <v>1 x</v>
      </c>
      <c r="D316" s="13">
        <f t="shared" si="19"/>
        <v>1</v>
      </c>
      <c r="E316" s="27"/>
      <c r="F316" s="25" t="s">
        <v>328</v>
      </c>
      <c r="L316" s="14"/>
      <c r="M316" s="14"/>
    </row>
    <row r="317" spans="1:34" ht="12.75">
      <c r="A317" s="1" t="s">
        <v>402</v>
      </c>
      <c r="B317" s="1" t="s">
        <v>135</v>
      </c>
      <c r="C317" s="12" t="str">
        <f t="shared" si="21"/>
        <v>1 x</v>
      </c>
      <c r="D317" s="13">
        <f t="shared" si="19"/>
        <v>1</v>
      </c>
      <c r="E317" s="27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 t="s">
        <v>83</v>
      </c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ht="12.75">
      <c r="A318" s="1" t="s">
        <v>403</v>
      </c>
      <c r="B318" s="1" t="s">
        <v>135</v>
      </c>
      <c r="C318" s="12" t="str">
        <f t="shared" si="21"/>
        <v>1 x</v>
      </c>
      <c r="D318" s="13">
        <f t="shared" si="19"/>
        <v>1</v>
      </c>
      <c r="E318" s="27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 t="s">
        <v>91</v>
      </c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ht="12.75">
      <c r="A319" s="1" t="s">
        <v>405</v>
      </c>
      <c r="B319" s="1" t="s">
        <v>166</v>
      </c>
      <c r="C319" s="12" t="str">
        <f t="shared" si="21"/>
        <v>1 x</v>
      </c>
      <c r="D319" s="13">
        <f t="shared" si="19"/>
        <v>1</v>
      </c>
      <c r="E319" s="27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 t="s">
        <v>99</v>
      </c>
      <c r="AD319" s="2"/>
      <c r="AE319" s="2"/>
      <c r="AF319" s="2"/>
      <c r="AG319" s="2"/>
      <c r="AH319" s="2"/>
    </row>
    <row r="320" spans="1:5" ht="12.75">
      <c r="A320" s="1" t="s">
        <v>1317</v>
      </c>
      <c r="B320" s="1" t="s">
        <v>1318</v>
      </c>
      <c r="C320" s="12" t="str">
        <f t="shared" si="21"/>
        <v>1 x</v>
      </c>
      <c r="D320" s="13">
        <f t="shared" si="19"/>
        <v>1</v>
      </c>
      <c r="E320" s="14">
        <v>14</v>
      </c>
    </row>
    <row r="321" spans="1:34" ht="12.75">
      <c r="A321" s="1" t="s">
        <v>406</v>
      </c>
      <c r="B321" s="1" t="s">
        <v>283</v>
      </c>
      <c r="C321" s="12" t="str">
        <f t="shared" si="21"/>
        <v>1 x</v>
      </c>
      <c r="D321" s="13">
        <f t="shared" si="19"/>
        <v>1</v>
      </c>
      <c r="E321" s="27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 t="s">
        <v>92</v>
      </c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ht="12.75">
      <c r="A322" s="1" t="s">
        <v>1180</v>
      </c>
      <c r="B322" s="1" t="s">
        <v>135</v>
      </c>
      <c r="C322" s="12" t="str">
        <f t="shared" si="21"/>
        <v>1 x</v>
      </c>
      <c r="D322" s="13">
        <f>COUNTA(E322:AH322)</f>
        <v>1</v>
      </c>
      <c r="E322" s="27"/>
      <c r="G322" s="14" t="s">
        <v>90</v>
      </c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ht="12.75">
      <c r="A323" s="1" t="s">
        <v>1047</v>
      </c>
      <c r="B323" s="1" t="s">
        <v>135</v>
      </c>
      <c r="C323" s="12" t="str">
        <f t="shared" si="21"/>
        <v>1 x</v>
      </c>
      <c r="D323" s="13">
        <f>COUNTA(E323:AH323)</f>
        <v>1</v>
      </c>
      <c r="E323" s="27"/>
      <c r="L323" s="2">
        <v>3</v>
      </c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ht="12.75">
      <c r="A324" s="1" t="s">
        <v>1151</v>
      </c>
      <c r="B324" s="1" t="s">
        <v>1156</v>
      </c>
      <c r="C324" s="12" t="str">
        <f t="shared" si="21"/>
        <v>1 x</v>
      </c>
      <c r="D324" s="13">
        <f>COUNTA(E324:AH324)</f>
        <v>1</v>
      </c>
      <c r="E324" s="27" t="s">
        <v>1343</v>
      </c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6" ht="12.75">
      <c r="A325" s="1" t="s">
        <v>1209</v>
      </c>
      <c r="B325" s="1" t="s">
        <v>135</v>
      </c>
      <c r="C325" s="12" t="str">
        <f t="shared" si="21"/>
        <v>1 x</v>
      </c>
      <c r="D325" s="13">
        <f>COUNTA(E325:AH325)</f>
        <v>1</v>
      </c>
      <c r="E325" s="27"/>
      <c r="F325" s="14">
        <v>4</v>
      </c>
    </row>
    <row r="326" spans="1:34" ht="12.75">
      <c r="A326" s="1" t="s">
        <v>1320</v>
      </c>
      <c r="B326" s="1" t="s">
        <v>845</v>
      </c>
      <c r="C326" s="12" t="str">
        <f t="shared" si="21"/>
        <v>1 x</v>
      </c>
      <c r="D326" s="13">
        <f>COUNTA(E326:AH326)</f>
        <v>1</v>
      </c>
      <c r="E326" s="27" t="s">
        <v>105</v>
      </c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7" ht="12.75">
      <c r="A327" s="1" t="s">
        <v>1174</v>
      </c>
      <c r="B327" s="1" t="s">
        <v>168</v>
      </c>
      <c r="C327" s="12" t="str">
        <f t="shared" si="21"/>
        <v>1 x</v>
      </c>
      <c r="D327" s="13">
        <f>COUNTA(E327:AH327)</f>
        <v>1</v>
      </c>
      <c r="E327" s="27"/>
      <c r="G327" s="14">
        <v>5</v>
      </c>
    </row>
    <row r="328" spans="1:34" ht="12.75">
      <c r="A328" s="1" t="s">
        <v>407</v>
      </c>
      <c r="B328" s="1" t="s">
        <v>369</v>
      </c>
      <c r="C328" s="12" t="str">
        <f t="shared" si="21"/>
        <v>1 x</v>
      </c>
      <c r="D328" s="13">
        <f>COUNTA(E328:AH328)</f>
        <v>1</v>
      </c>
      <c r="E328" s="27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 t="s">
        <v>95</v>
      </c>
      <c r="AA328" s="2"/>
      <c r="AB328" s="2"/>
      <c r="AC328" s="2"/>
      <c r="AD328" s="2"/>
      <c r="AE328" s="2"/>
      <c r="AF328" s="2"/>
      <c r="AG328" s="2"/>
      <c r="AH328" s="2"/>
    </row>
    <row r="329" spans="1:34" ht="12.75">
      <c r="A329" s="1" t="s">
        <v>1019</v>
      </c>
      <c r="B329" s="1" t="s">
        <v>223</v>
      </c>
      <c r="C329" s="12" t="str">
        <f t="shared" si="21"/>
        <v>1 x</v>
      </c>
      <c r="D329" s="13">
        <f aca="true" t="shared" si="22" ref="D329:D360">COUNTA(E329:AH329)</f>
        <v>1</v>
      </c>
      <c r="E329" s="27"/>
      <c r="L329" s="2"/>
      <c r="M329" s="2" t="s">
        <v>83</v>
      </c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ht="12.75">
      <c r="A330" s="1" t="s">
        <v>408</v>
      </c>
      <c r="B330" s="1" t="s">
        <v>97</v>
      </c>
      <c r="C330" s="12" t="str">
        <f t="shared" si="21"/>
        <v>1 x</v>
      </c>
      <c r="D330" s="13">
        <f t="shared" si="22"/>
        <v>1</v>
      </c>
      <c r="E330" s="27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 t="s">
        <v>99</v>
      </c>
      <c r="AE330" s="2"/>
      <c r="AF330" s="2"/>
      <c r="AG330" s="2"/>
      <c r="AH330" s="2"/>
    </row>
    <row r="331" spans="1:34" ht="12.75">
      <c r="A331" s="1" t="s">
        <v>1005</v>
      </c>
      <c r="B331" s="1" t="s">
        <v>223</v>
      </c>
      <c r="C331" s="12" t="str">
        <f t="shared" si="21"/>
        <v>1 x</v>
      </c>
      <c r="D331" s="13">
        <f t="shared" si="22"/>
        <v>1</v>
      </c>
      <c r="E331" s="27"/>
      <c r="L331" s="2"/>
      <c r="M331" s="2"/>
      <c r="N331" s="2" t="s">
        <v>98</v>
      </c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ht="12.75">
      <c r="A332" s="1" t="s">
        <v>409</v>
      </c>
      <c r="B332" s="1" t="s">
        <v>188</v>
      </c>
      <c r="C332" s="12" t="str">
        <f t="shared" si="21"/>
        <v>1 x</v>
      </c>
      <c r="D332" s="13">
        <f t="shared" si="22"/>
        <v>1</v>
      </c>
      <c r="E332" s="27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 t="s">
        <v>91</v>
      </c>
    </row>
    <row r="333" spans="1:34" ht="12.75">
      <c r="A333" s="1" t="s">
        <v>410</v>
      </c>
      <c r="B333" s="1" t="s">
        <v>395</v>
      </c>
      <c r="C333" s="12" t="str">
        <f t="shared" si="21"/>
        <v>1 x</v>
      </c>
      <c r="D333" s="13">
        <f t="shared" si="22"/>
        <v>1</v>
      </c>
      <c r="E333" s="27"/>
      <c r="L333" s="2"/>
      <c r="M333" s="2"/>
      <c r="N333" s="2"/>
      <c r="O333" s="2"/>
      <c r="P333" s="2"/>
      <c r="Q333" s="2"/>
      <c r="R333" s="2"/>
      <c r="S333" s="2"/>
      <c r="T333" s="2"/>
      <c r="U333" s="2" t="s">
        <v>99</v>
      </c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ht="12.75">
      <c r="A334" s="1" t="s">
        <v>1283</v>
      </c>
      <c r="B334" s="1" t="s">
        <v>1281</v>
      </c>
      <c r="C334" s="12" t="str">
        <f t="shared" si="21"/>
        <v>1 x</v>
      </c>
      <c r="D334" s="13">
        <f t="shared" si="22"/>
        <v>1</v>
      </c>
      <c r="E334" s="27"/>
      <c r="F334" s="14" t="s">
        <v>91</v>
      </c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ht="12.75">
      <c r="A335" s="1" t="s">
        <v>1275</v>
      </c>
      <c r="B335" s="1" t="s">
        <v>619</v>
      </c>
      <c r="C335" s="12" t="str">
        <f t="shared" si="21"/>
        <v>1 x</v>
      </c>
      <c r="D335" s="13">
        <f t="shared" si="22"/>
        <v>1</v>
      </c>
      <c r="E335" s="27"/>
      <c r="F335" s="14" t="s">
        <v>1276</v>
      </c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ht="12.75">
      <c r="A336" s="1" t="s">
        <v>412</v>
      </c>
      <c r="B336" s="1" t="s">
        <v>97</v>
      </c>
      <c r="C336" s="12" t="str">
        <f t="shared" si="21"/>
        <v>1 x</v>
      </c>
      <c r="D336" s="13">
        <f t="shared" si="22"/>
        <v>1</v>
      </c>
      <c r="E336" s="27"/>
      <c r="L336" s="2"/>
      <c r="M336" s="2"/>
      <c r="N336" s="2"/>
      <c r="O336" s="2"/>
      <c r="P336" s="2"/>
      <c r="Q336" s="2" t="s">
        <v>104</v>
      </c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ht="12.75">
      <c r="A337" s="1" t="s">
        <v>413</v>
      </c>
      <c r="B337" s="1" t="s">
        <v>205</v>
      </c>
      <c r="C337" s="12" t="str">
        <f t="shared" si="21"/>
        <v>1 x</v>
      </c>
      <c r="D337" s="13">
        <f t="shared" si="22"/>
        <v>1</v>
      </c>
      <c r="E337" s="27"/>
      <c r="L337" s="2"/>
      <c r="M337" s="2"/>
      <c r="N337" s="2"/>
      <c r="O337" s="2"/>
      <c r="P337" s="2"/>
      <c r="Q337" s="2"/>
      <c r="R337" s="2"/>
      <c r="S337" s="2"/>
      <c r="T337" s="2"/>
      <c r="U337" s="2" t="s">
        <v>89</v>
      </c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ht="12.75">
      <c r="A338" s="1" t="s">
        <v>414</v>
      </c>
      <c r="B338" s="1" t="s">
        <v>222</v>
      </c>
      <c r="C338" s="12" t="str">
        <f t="shared" si="21"/>
        <v>1 x</v>
      </c>
      <c r="D338" s="13">
        <f t="shared" si="22"/>
        <v>1</v>
      </c>
      <c r="E338" s="27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 t="s">
        <v>83</v>
      </c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ht="12.75">
      <c r="A339" s="1" t="s">
        <v>1307</v>
      </c>
      <c r="B339" s="1" t="s">
        <v>1308</v>
      </c>
      <c r="C339" s="12" t="str">
        <f t="shared" si="21"/>
        <v>1 x</v>
      </c>
      <c r="D339" s="13">
        <f t="shared" si="22"/>
        <v>1</v>
      </c>
      <c r="E339" s="27">
        <v>9</v>
      </c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ht="12.75">
      <c r="A340" s="1" t="s">
        <v>415</v>
      </c>
      <c r="B340" s="1" t="s">
        <v>121</v>
      </c>
      <c r="C340" s="12" t="str">
        <f t="shared" si="21"/>
        <v>1 x</v>
      </c>
      <c r="D340" s="13">
        <f t="shared" si="22"/>
        <v>1</v>
      </c>
      <c r="E340" s="27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 t="s">
        <v>95</v>
      </c>
      <c r="AF340" s="2"/>
      <c r="AG340" s="2"/>
      <c r="AH340" s="2"/>
    </row>
    <row r="341" spans="1:34" ht="12.75">
      <c r="A341" s="1" t="s">
        <v>416</v>
      </c>
      <c r="B341" s="1" t="s">
        <v>369</v>
      </c>
      <c r="C341" s="12" t="str">
        <f aca="true" t="shared" si="23" ref="C341:C363">CONCATENATE(D341," x")</f>
        <v>1 x</v>
      </c>
      <c r="D341" s="13">
        <f t="shared" si="22"/>
        <v>1</v>
      </c>
      <c r="E341" s="27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 t="s">
        <v>328</v>
      </c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ht="12.75">
      <c r="A342" s="1" t="s">
        <v>417</v>
      </c>
      <c r="B342" s="1" t="s">
        <v>185</v>
      </c>
      <c r="C342" s="12" t="str">
        <f t="shared" si="23"/>
        <v>1 x</v>
      </c>
      <c r="D342" s="13">
        <f t="shared" si="22"/>
        <v>1</v>
      </c>
      <c r="E342" s="27"/>
      <c r="L342" s="2"/>
      <c r="M342" s="2"/>
      <c r="N342" s="2"/>
      <c r="O342" s="2"/>
      <c r="P342" s="2"/>
      <c r="Q342" s="2"/>
      <c r="R342" s="2"/>
      <c r="S342" s="2"/>
      <c r="T342" s="2" t="s">
        <v>122</v>
      </c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ht="12.75">
      <c r="A343" s="1" t="s">
        <v>418</v>
      </c>
      <c r="B343" s="1" t="s">
        <v>181</v>
      </c>
      <c r="C343" s="12" t="str">
        <f t="shared" si="23"/>
        <v>1 x</v>
      </c>
      <c r="D343" s="13">
        <f t="shared" si="22"/>
        <v>1</v>
      </c>
      <c r="E343" s="27"/>
      <c r="L343" s="2"/>
      <c r="M343" s="2"/>
      <c r="N343" s="2"/>
      <c r="O343" s="2"/>
      <c r="P343" s="2"/>
      <c r="Q343" s="2"/>
      <c r="R343" s="2"/>
      <c r="S343" s="2" t="s">
        <v>83</v>
      </c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ht="12.75">
      <c r="A344" s="1" t="s">
        <v>419</v>
      </c>
      <c r="B344" s="1" t="s">
        <v>305</v>
      </c>
      <c r="C344" s="12" t="str">
        <f t="shared" si="23"/>
        <v>1 x</v>
      </c>
      <c r="D344" s="13">
        <f t="shared" si="22"/>
        <v>1</v>
      </c>
      <c r="E344" s="27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 t="s">
        <v>122</v>
      </c>
      <c r="AB344" s="2"/>
      <c r="AC344" s="2"/>
      <c r="AD344" s="2"/>
      <c r="AE344" s="2"/>
      <c r="AF344" s="2"/>
      <c r="AG344" s="2"/>
      <c r="AH344" s="2"/>
    </row>
    <row r="345" spans="1:34" ht="12.75">
      <c r="A345" s="1" t="s">
        <v>420</v>
      </c>
      <c r="B345" s="1" t="s">
        <v>121</v>
      </c>
      <c r="C345" s="12" t="str">
        <f t="shared" si="23"/>
        <v>1 x</v>
      </c>
      <c r="D345" s="13">
        <f t="shared" si="22"/>
        <v>1</v>
      </c>
      <c r="E345" s="27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 t="s">
        <v>85</v>
      </c>
      <c r="AB345" s="2"/>
      <c r="AC345" s="2"/>
      <c r="AD345" s="2"/>
      <c r="AE345" s="2"/>
      <c r="AF345" s="2"/>
      <c r="AG345" s="2"/>
      <c r="AH345" s="2"/>
    </row>
    <row r="346" spans="1:34" ht="12.75">
      <c r="A346" s="1" t="s">
        <v>421</v>
      </c>
      <c r="B346" s="1" t="s">
        <v>188</v>
      </c>
      <c r="C346" s="12" t="str">
        <f t="shared" si="23"/>
        <v>1 x</v>
      </c>
      <c r="D346" s="13">
        <f t="shared" si="22"/>
        <v>1</v>
      </c>
      <c r="E346" s="27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 t="s">
        <v>113</v>
      </c>
      <c r="AB346" s="2"/>
      <c r="AC346" s="2"/>
      <c r="AD346" s="2"/>
      <c r="AE346" s="2"/>
      <c r="AF346" s="2"/>
      <c r="AG346" s="2"/>
      <c r="AH346" s="2"/>
    </row>
    <row r="347" spans="1:34" ht="12.75">
      <c r="A347" s="1" t="s">
        <v>422</v>
      </c>
      <c r="B347" s="1" t="s">
        <v>188</v>
      </c>
      <c r="C347" s="12" t="str">
        <f t="shared" si="23"/>
        <v>1 x</v>
      </c>
      <c r="D347" s="13">
        <f t="shared" si="22"/>
        <v>1</v>
      </c>
      <c r="E347" s="27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 t="s">
        <v>113</v>
      </c>
      <c r="AB347" s="2"/>
      <c r="AC347" s="2"/>
      <c r="AD347" s="2"/>
      <c r="AE347" s="2"/>
      <c r="AF347" s="2"/>
      <c r="AG347" s="2"/>
      <c r="AH347" s="2"/>
    </row>
    <row r="348" spans="1:34" ht="12.75">
      <c r="A348" s="1" t="s">
        <v>423</v>
      </c>
      <c r="B348" s="1" t="s">
        <v>185</v>
      </c>
      <c r="C348" s="12" t="str">
        <f t="shared" si="23"/>
        <v>1 x</v>
      </c>
      <c r="D348" s="13">
        <f t="shared" si="22"/>
        <v>1</v>
      </c>
      <c r="E348" s="27"/>
      <c r="L348" s="2"/>
      <c r="M348" s="2"/>
      <c r="N348" s="2"/>
      <c r="O348" s="2"/>
      <c r="P348" s="2"/>
      <c r="Q348" s="2"/>
      <c r="R348" s="2"/>
      <c r="S348" s="2"/>
      <c r="T348" s="2" t="s">
        <v>122</v>
      </c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ht="12.75">
      <c r="A349" s="1" t="s">
        <v>424</v>
      </c>
      <c r="B349" s="1" t="s">
        <v>129</v>
      </c>
      <c r="C349" s="12" t="str">
        <f t="shared" si="23"/>
        <v>1 x</v>
      </c>
      <c r="D349" s="13">
        <f t="shared" si="22"/>
        <v>1</v>
      </c>
      <c r="E349" s="27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 t="s">
        <v>83</v>
      </c>
      <c r="AD349" s="2"/>
      <c r="AE349" s="2"/>
      <c r="AF349" s="2"/>
      <c r="AG349" s="2"/>
      <c r="AH349" s="2"/>
    </row>
    <row r="350" spans="1:34" ht="12.75">
      <c r="A350" s="1" t="s">
        <v>425</v>
      </c>
      <c r="B350" s="1" t="s">
        <v>185</v>
      </c>
      <c r="C350" s="12" t="str">
        <f t="shared" si="23"/>
        <v>1 x</v>
      </c>
      <c r="D350" s="13">
        <f t="shared" si="22"/>
        <v>1</v>
      </c>
      <c r="E350" s="27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 t="s">
        <v>108</v>
      </c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ht="12.75">
      <c r="A351" s="1" t="s">
        <v>1083</v>
      </c>
      <c r="B351" s="1" t="s">
        <v>129</v>
      </c>
      <c r="C351" s="12" t="str">
        <f t="shared" si="23"/>
        <v>1 x</v>
      </c>
      <c r="D351" s="13">
        <f t="shared" si="22"/>
        <v>1</v>
      </c>
      <c r="E351" s="27"/>
      <c r="K351" s="14">
        <v>5</v>
      </c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ht="12.75">
      <c r="A352" s="1" t="s">
        <v>426</v>
      </c>
      <c r="B352" s="1" t="s">
        <v>168</v>
      </c>
      <c r="C352" s="12" t="str">
        <f t="shared" si="23"/>
        <v>1 x</v>
      </c>
      <c r="D352" s="13">
        <f t="shared" si="22"/>
        <v>1</v>
      </c>
      <c r="E352" s="27"/>
      <c r="L352" s="2"/>
      <c r="M352" s="2"/>
      <c r="N352" s="2"/>
      <c r="O352" s="2"/>
      <c r="P352" s="2"/>
      <c r="Q352" s="2" t="s">
        <v>83</v>
      </c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ht="12.75">
      <c r="A353" s="1" t="s">
        <v>427</v>
      </c>
      <c r="B353" s="1" t="s">
        <v>213</v>
      </c>
      <c r="C353" s="12" t="str">
        <f t="shared" si="23"/>
        <v>1 x</v>
      </c>
      <c r="D353" s="13">
        <f t="shared" si="22"/>
        <v>1</v>
      </c>
      <c r="E353" s="27"/>
      <c r="L353" s="2"/>
      <c r="M353" s="2"/>
      <c r="N353" s="2"/>
      <c r="O353" s="2"/>
      <c r="P353" s="2"/>
      <c r="Q353" s="2"/>
      <c r="R353" s="2"/>
      <c r="S353" s="2"/>
      <c r="T353" s="2"/>
      <c r="U353" s="2" t="s">
        <v>122</v>
      </c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ht="12.75">
      <c r="A354" s="1" t="s">
        <v>428</v>
      </c>
      <c r="B354" s="1" t="s">
        <v>213</v>
      </c>
      <c r="C354" s="12" t="str">
        <f t="shared" si="23"/>
        <v>1 x</v>
      </c>
      <c r="D354" s="13">
        <f t="shared" si="22"/>
        <v>1</v>
      </c>
      <c r="E354" s="27"/>
      <c r="L354" s="2"/>
      <c r="M354" s="2"/>
      <c r="N354" s="2"/>
      <c r="O354" s="2"/>
      <c r="P354" s="2"/>
      <c r="Q354" s="2" t="s">
        <v>108</v>
      </c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ht="12.75">
      <c r="A355" s="1" t="s">
        <v>429</v>
      </c>
      <c r="B355" s="1" t="s">
        <v>129</v>
      </c>
      <c r="C355" s="12" t="str">
        <f t="shared" si="23"/>
        <v>1 x</v>
      </c>
      <c r="D355" s="13">
        <f t="shared" si="22"/>
        <v>1</v>
      </c>
      <c r="E355" s="27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 t="s">
        <v>92</v>
      </c>
      <c r="AE355" s="2"/>
      <c r="AF355" s="2"/>
      <c r="AG355" s="2"/>
      <c r="AH355" s="2"/>
    </row>
    <row r="356" spans="1:34" ht="12.75">
      <c r="A356" s="1" t="s">
        <v>1246</v>
      </c>
      <c r="B356" s="1" t="s">
        <v>1010</v>
      </c>
      <c r="C356" s="12" t="str">
        <f t="shared" si="23"/>
        <v>1 x</v>
      </c>
      <c r="D356" s="13">
        <f t="shared" si="22"/>
        <v>1</v>
      </c>
      <c r="E356" s="27"/>
      <c r="F356" s="14" t="s">
        <v>299</v>
      </c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ht="12.75">
      <c r="A357" s="1" t="s">
        <v>430</v>
      </c>
      <c r="B357" s="1" t="s">
        <v>292</v>
      </c>
      <c r="C357" s="12" t="str">
        <f t="shared" si="23"/>
        <v>1 x</v>
      </c>
      <c r="D357" s="13">
        <f t="shared" si="22"/>
        <v>1</v>
      </c>
      <c r="E357" s="27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 t="s">
        <v>85</v>
      </c>
      <c r="AG357" s="2"/>
      <c r="AH357" s="2"/>
    </row>
    <row r="358" spans="1:5" ht="12.75">
      <c r="A358" s="1" t="s">
        <v>1316</v>
      </c>
      <c r="B358" s="1" t="s">
        <v>1175</v>
      </c>
      <c r="C358" s="12" t="str">
        <f t="shared" si="23"/>
        <v>1 x</v>
      </c>
      <c r="D358" s="13">
        <f t="shared" si="22"/>
        <v>1</v>
      </c>
      <c r="E358" s="14">
        <v>14</v>
      </c>
    </row>
    <row r="359" spans="1:34" ht="12.75">
      <c r="A359" s="1" t="s">
        <v>431</v>
      </c>
      <c r="B359" s="1" t="s">
        <v>129</v>
      </c>
      <c r="C359" s="12" t="str">
        <f t="shared" si="23"/>
        <v>1 x</v>
      </c>
      <c r="D359" s="13">
        <f t="shared" si="22"/>
        <v>1</v>
      </c>
      <c r="E359" s="27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 t="s">
        <v>99</v>
      </c>
      <c r="AB359" s="2"/>
      <c r="AC359" s="2"/>
      <c r="AD359" s="2"/>
      <c r="AE359" s="2"/>
      <c r="AF359" s="2"/>
      <c r="AG359" s="2"/>
      <c r="AH359" s="2"/>
    </row>
    <row r="360" spans="1:34" ht="12.75">
      <c r="A360" s="1" t="s">
        <v>432</v>
      </c>
      <c r="B360" s="1" t="s">
        <v>395</v>
      </c>
      <c r="C360" s="12" t="str">
        <f t="shared" si="23"/>
        <v>1 x</v>
      </c>
      <c r="D360" s="13">
        <f t="shared" si="22"/>
        <v>1</v>
      </c>
      <c r="E360" s="27"/>
      <c r="L360" s="2"/>
      <c r="M360" s="2"/>
      <c r="N360" s="2"/>
      <c r="O360" s="2"/>
      <c r="P360" s="2"/>
      <c r="Q360" s="2"/>
      <c r="R360" s="2"/>
      <c r="S360" s="2"/>
      <c r="T360" s="2"/>
      <c r="U360" s="2" t="s">
        <v>99</v>
      </c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ht="12.75">
      <c r="A361" s="1" t="s">
        <v>433</v>
      </c>
      <c r="B361" s="1" t="s">
        <v>135</v>
      </c>
      <c r="C361" s="12" t="str">
        <f t="shared" si="23"/>
        <v>1 x</v>
      </c>
      <c r="D361" s="13">
        <f>COUNTA(E361:AH361)</f>
        <v>1</v>
      </c>
      <c r="E361" s="27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 t="s">
        <v>113</v>
      </c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ht="12.75">
      <c r="A362" s="1" t="s">
        <v>434</v>
      </c>
      <c r="B362" s="1" t="s">
        <v>185</v>
      </c>
      <c r="C362" s="12" t="str">
        <f t="shared" si="23"/>
        <v>1 x</v>
      </c>
      <c r="D362" s="13">
        <f>COUNTA(E362:AH362)</f>
        <v>1</v>
      </c>
      <c r="E362" s="27"/>
      <c r="L362" s="2"/>
      <c r="M362" s="2"/>
      <c r="N362" s="2"/>
      <c r="O362" s="2"/>
      <c r="P362" s="2"/>
      <c r="Q362" s="2"/>
      <c r="R362" s="2"/>
      <c r="S362" s="2"/>
      <c r="T362" s="2" t="s">
        <v>91</v>
      </c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ht="12.75">
      <c r="A363" s="1" t="s">
        <v>435</v>
      </c>
      <c r="B363" s="1" t="s">
        <v>436</v>
      </c>
      <c r="C363" s="12" t="str">
        <f t="shared" si="23"/>
        <v>1 x</v>
      </c>
      <c r="D363" s="13">
        <f>COUNTA(E363:AH363)</f>
        <v>1</v>
      </c>
      <c r="E363" s="27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 t="s">
        <v>437</v>
      </c>
      <c r="AC363" s="2"/>
      <c r="AD363" s="2"/>
      <c r="AE363" s="2"/>
      <c r="AF363" s="2"/>
      <c r="AG363" s="2"/>
      <c r="AH363" s="2"/>
    </row>
    <row r="364" spans="1:12" ht="12.75">
      <c r="A364" s="21" t="s">
        <v>1050</v>
      </c>
      <c r="B364" s="1" t="s">
        <v>168</v>
      </c>
      <c r="C364" s="12" t="str">
        <f>CONCATENATE(D364," x")</f>
        <v>1 x</v>
      </c>
      <c r="D364" s="13">
        <f>COUNTA(E364:AH364)</f>
        <v>1</v>
      </c>
      <c r="E364" s="27"/>
      <c r="L364" s="20" t="s">
        <v>91</v>
      </c>
    </row>
    <row r="365" spans="1:11" ht="12.75">
      <c r="A365" s="21" t="s">
        <v>754</v>
      </c>
      <c r="B365" s="1" t="s">
        <v>168</v>
      </c>
      <c r="C365" s="12" t="str">
        <f>CONCATENATE(D365," x")</f>
        <v>1 x</v>
      </c>
      <c r="D365" s="13">
        <f>COUNTA(E365:AH365)</f>
        <v>1</v>
      </c>
      <c r="E365" s="27"/>
      <c r="K365" s="20" t="s">
        <v>83</v>
      </c>
    </row>
  </sheetData>
  <mergeCells count="2">
    <mergeCell ref="A2:C4"/>
    <mergeCell ref="A1:C1"/>
  </mergeCells>
  <printOptions/>
  <pageMargins left="0.75" right="0.75" top="1" bottom="1" header="0.5" footer="0.5"/>
  <pageSetup horizontalDpi="1270" verticalDpi="127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16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1" width="30.7109375" style="1" customWidth="1"/>
    <col min="2" max="2" width="22.57421875" style="1" customWidth="1"/>
    <col min="3" max="3" width="8.8515625" style="2" customWidth="1"/>
    <col min="4" max="4" width="8.421875" style="8" customWidth="1"/>
    <col min="5" max="13" width="10.7109375" style="14" customWidth="1"/>
    <col min="14" max="34" width="10.7109375" style="10" customWidth="1"/>
  </cols>
  <sheetData>
    <row r="1" spans="1:4" ht="18">
      <c r="A1" s="29" t="s">
        <v>78</v>
      </c>
      <c r="B1" s="29"/>
      <c r="C1" s="29"/>
      <c r="D1" s="9" t="s">
        <v>79</v>
      </c>
    </row>
    <row r="2" spans="1:34" ht="15.75" customHeight="1">
      <c r="A2" s="28" t="s">
        <v>442</v>
      </c>
      <c r="B2" s="28"/>
      <c r="C2" s="28"/>
      <c r="E2" s="11" t="s">
        <v>1293</v>
      </c>
      <c r="F2" s="11" t="s">
        <v>1200</v>
      </c>
      <c r="G2" s="11" t="s">
        <v>1166</v>
      </c>
      <c r="H2" s="11" t="s">
        <v>1137</v>
      </c>
      <c r="I2" s="11" t="s">
        <v>1132</v>
      </c>
      <c r="J2" s="11" t="s">
        <v>1101</v>
      </c>
      <c r="K2" s="11" t="s">
        <v>1080</v>
      </c>
      <c r="L2" s="11" t="s">
        <v>1045</v>
      </c>
      <c r="M2" s="12" t="s">
        <v>1008</v>
      </c>
      <c r="N2" s="11" t="s">
        <v>987</v>
      </c>
      <c r="O2" s="11" t="s">
        <v>68</v>
      </c>
      <c r="P2" s="11" t="s">
        <v>67</v>
      </c>
      <c r="Q2" s="11" t="s">
        <v>66</v>
      </c>
      <c r="R2" s="11" t="s">
        <v>62</v>
      </c>
      <c r="S2" s="11" t="s">
        <v>46</v>
      </c>
      <c r="T2" s="11" t="s">
        <v>47</v>
      </c>
      <c r="U2" s="11" t="s">
        <v>48</v>
      </c>
      <c r="V2" s="11" t="s">
        <v>49</v>
      </c>
      <c r="W2" s="11" t="s">
        <v>50</v>
      </c>
      <c r="X2" s="11" t="s">
        <v>51</v>
      </c>
      <c r="Y2" s="11" t="s">
        <v>52</v>
      </c>
      <c r="Z2" s="11" t="s">
        <v>53</v>
      </c>
      <c r="AA2" s="11" t="s">
        <v>54</v>
      </c>
      <c r="AB2" s="11" t="s">
        <v>55</v>
      </c>
      <c r="AC2" s="11" t="s">
        <v>56</v>
      </c>
      <c r="AD2" s="11" t="s">
        <v>57</v>
      </c>
      <c r="AE2" s="11" t="s">
        <v>58</v>
      </c>
      <c r="AF2" s="11" t="s">
        <v>59</v>
      </c>
      <c r="AG2" s="11" t="s">
        <v>60</v>
      </c>
      <c r="AH2" s="11" t="s">
        <v>61</v>
      </c>
    </row>
    <row r="3" spans="1:34" ht="15.75" customHeight="1">
      <c r="A3" s="28"/>
      <c r="B3" s="28"/>
      <c r="C3" s="28"/>
      <c r="D3" s="18" t="s">
        <v>63</v>
      </c>
      <c r="E3" s="7" t="s">
        <v>1294</v>
      </c>
      <c r="F3" s="7" t="s">
        <v>1201</v>
      </c>
      <c r="G3" s="7" t="s">
        <v>1167</v>
      </c>
      <c r="H3" s="7" t="s">
        <v>1138</v>
      </c>
      <c r="I3" s="7" t="s">
        <v>1133</v>
      </c>
      <c r="J3" s="7" t="s">
        <v>1102</v>
      </c>
      <c r="K3" s="7" t="s">
        <v>1081</v>
      </c>
      <c r="L3" s="7" t="s">
        <v>1044</v>
      </c>
      <c r="M3" s="15" t="s">
        <v>1015</v>
      </c>
      <c r="N3" s="7" t="s">
        <v>988</v>
      </c>
      <c r="O3" s="7" t="s">
        <v>69</v>
      </c>
      <c r="P3" s="7" t="s">
        <v>70</v>
      </c>
      <c r="Q3" s="7" t="s">
        <v>76</v>
      </c>
      <c r="R3" s="7" t="s">
        <v>44</v>
      </c>
      <c r="S3" s="7" t="s">
        <v>43</v>
      </c>
      <c r="T3" s="7" t="s">
        <v>42</v>
      </c>
      <c r="U3" s="7" t="s">
        <v>41</v>
      </c>
      <c r="V3" s="7" t="s">
        <v>40</v>
      </c>
      <c r="W3" s="7" t="s">
        <v>39</v>
      </c>
      <c r="X3" s="7" t="s">
        <v>38</v>
      </c>
      <c r="Y3" s="7" t="s">
        <v>37</v>
      </c>
      <c r="Z3" s="7" t="s">
        <v>36</v>
      </c>
      <c r="AA3" s="7" t="s">
        <v>35</v>
      </c>
      <c r="AB3" s="7" t="s">
        <v>34</v>
      </c>
      <c r="AC3" s="7" t="s">
        <v>33</v>
      </c>
      <c r="AD3" s="7" t="s">
        <v>32</v>
      </c>
      <c r="AE3" s="7" t="s">
        <v>31</v>
      </c>
      <c r="AF3" s="7" t="s">
        <v>30</v>
      </c>
      <c r="AG3" s="7" t="s">
        <v>29</v>
      </c>
      <c r="AH3" s="7" t="s">
        <v>28</v>
      </c>
    </row>
    <row r="4" spans="1:34" ht="15.75" customHeight="1">
      <c r="A4" s="28"/>
      <c r="B4" s="28"/>
      <c r="C4" s="28"/>
      <c r="D4" s="18" t="s">
        <v>64</v>
      </c>
      <c r="E4" s="7" t="s">
        <v>12</v>
      </c>
      <c r="F4" s="7" t="s">
        <v>1202</v>
      </c>
      <c r="G4" s="7" t="s">
        <v>1168</v>
      </c>
      <c r="H4" s="7" t="s">
        <v>1134</v>
      </c>
      <c r="I4" s="7" t="s">
        <v>1134</v>
      </c>
      <c r="J4" s="7" t="s">
        <v>1103</v>
      </c>
      <c r="K4" s="7" t="s">
        <v>6</v>
      </c>
      <c r="L4" s="7" t="s">
        <v>8</v>
      </c>
      <c r="M4" s="15" t="s">
        <v>1017</v>
      </c>
      <c r="N4" s="7" t="s">
        <v>3</v>
      </c>
      <c r="O4" s="7" t="s">
        <v>12</v>
      </c>
      <c r="P4" s="7" t="s">
        <v>74</v>
      </c>
      <c r="Q4" s="7" t="s">
        <v>75</v>
      </c>
      <c r="R4" s="7" t="s">
        <v>0</v>
      </c>
      <c r="S4" s="7" t="s">
        <v>1</v>
      </c>
      <c r="T4" s="7" t="s">
        <v>2</v>
      </c>
      <c r="U4" s="7" t="s">
        <v>0</v>
      </c>
      <c r="V4" s="7" t="s">
        <v>3</v>
      </c>
      <c r="W4" s="7" t="s">
        <v>4</v>
      </c>
      <c r="X4" s="7" t="s">
        <v>5</v>
      </c>
      <c r="Y4" s="7" t="s">
        <v>6</v>
      </c>
      <c r="Z4" s="7" t="s">
        <v>7</v>
      </c>
      <c r="AA4" s="7" t="s">
        <v>4</v>
      </c>
      <c r="AB4" s="7" t="s">
        <v>8</v>
      </c>
      <c r="AC4" s="7" t="s">
        <v>9</v>
      </c>
      <c r="AD4" s="7" t="s">
        <v>10</v>
      </c>
      <c r="AE4" s="7" t="s">
        <v>2</v>
      </c>
      <c r="AF4" s="7" t="s">
        <v>7</v>
      </c>
      <c r="AG4" s="7" t="s">
        <v>11</v>
      </c>
      <c r="AH4" s="7" t="s">
        <v>12</v>
      </c>
    </row>
    <row r="5" spans="1:34" s="3" customFormat="1" ht="25.5" customHeight="1">
      <c r="A5" s="5" t="s">
        <v>13</v>
      </c>
      <c r="B5" s="5" t="s">
        <v>14</v>
      </c>
      <c r="C5" s="6" t="s">
        <v>45</v>
      </c>
      <c r="D5" s="19" t="s">
        <v>65</v>
      </c>
      <c r="E5" s="4" t="s">
        <v>1295</v>
      </c>
      <c r="F5" s="4" t="s">
        <v>1203</v>
      </c>
      <c r="G5" s="4" t="s">
        <v>15</v>
      </c>
      <c r="H5" s="4" t="s">
        <v>7</v>
      </c>
      <c r="I5" s="4" t="s">
        <v>1135</v>
      </c>
      <c r="J5" s="4" t="s">
        <v>1104</v>
      </c>
      <c r="K5" s="4" t="s">
        <v>21</v>
      </c>
      <c r="L5" s="4" t="s">
        <v>1043</v>
      </c>
      <c r="M5" s="16" t="s">
        <v>1016</v>
      </c>
      <c r="N5" s="4" t="s">
        <v>989</v>
      </c>
      <c r="O5" s="4" t="s">
        <v>71</v>
      </c>
      <c r="P5" s="4" t="s">
        <v>73</v>
      </c>
      <c r="Q5" s="4" t="s">
        <v>72</v>
      </c>
      <c r="R5" s="4" t="s">
        <v>15</v>
      </c>
      <c r="S5" s="4" t="s">
        <v>16</v>
      </c>
      <c r="T5" s="4" t="s">
        <v>17</v>
      </c>
      <c r="U5" s="4" t="s">
        <v>15</v>
      </c>
      <c r="V5" s="4" t="s">
        <v>18</v>
      </c>
      <c r="W5" s="4" t="s">
        <v>19</v>
      </c>
      <c r="X5" s="4" t="s">
        <v>20</v>
      </c>
      <c r="Y5" s="4" t="s">
        <v>21</v>
      </c>
      <c r="Z5" s="4" t="s">
        <v>22</v>
      </c>
      <c r="AA5" s="4" t="s">
        <v>19</v>
      </c>
      <c r="AB5" s="4" t="s">
        <v>23</v>
      </c>
      <c r="AC5" s="4" t="s">
        <v>24</v>
      </c>
      <c r="AD5" s="4" t="s">
        <v>25</v>
      </c>
      <c r="AE5" s="4" t="s">
        <v>26</v>
      </c>
      <c r="AF5" s="4" t="s">
        <v>7</v>
      </c>
      <c r="AG5" s="4" t="s">
        <v>18</v>
      </c>
      <c r="AH5" s="4" t="s">
        <v>27</v>
      </c>
    </row>
    <row r="6" spans="1:34" ht="12.75">
      <c r="A6" s="1" t="s">
        <v>443</v>
      </c>
      <c r="B6" s="1" t="s">
        <v>444</v>
      </c>
      <c r="C6" s="12" t="str">
        <f aca="true" t="shared" si="0" ref="C6:C37">CONCATENATE(D6," x")</f>
        <v>28 x</v>
      </c>
      <c r="D6" s="13">
        <f aca="true" t="shared" si="1" ref="D6:D71">COUNTA(E6:AH6)</f>
        <v>28</v>
      </c>
      <c r="E6" s="27">
        <v>17</v>
      </c>
      <c r="F6" s="25">
        <v>11</v>
      </c>
      <c r="G6" s="14">
        <v>11</v>
      </c>
      <c r="H6" s="14">
        <v>10</v>
      </c>
      <c r="J6" s="14">
        <v>11</v>
      </c>
      <c r="L6" s="14">
        <v>15</v>
      </c>
      <c r="M6" s="14">
        <v>12</v>
      </c>
      <c r="N6" s="2" t="s">
        <v>113</v>
      </c>
      <c r="O6" s="22">
        <v>9</v>
      </c>
      <c r="P6" s="2" t="s">
        <v>82</v>
      </c>
      <c r="Q6" s="2" t="s">
        <v>108</v>
      </c>
      <c r="R6" s="2" t="s">
        <v>102</v>
      </c>
      <c r="S6" s="2" t="s">
        <v>113</v>
      </c>
      <c r="T6" s="2" t="s">
        <v>104</v>
      </c>
      <c r="U6" s="2" t="s">
        <v>82</v>
      </c>
      <c r="V6" s="2" t="s">
        <v>89</v>
      </c>
      <c r="W6" s="2" t="s">
        <v>88</v>
      </c>
      <c r="X6" s="2" t="s">
        <v>85</v>
      </c>
      <c r="Y6" s="2" t="s">
        <v>92</v>
      </c>
      <c r="Z6" s="2" t="s">
        <v>89</v>
      </c>
      <c r="AA6" s="2" t="s">
        <v>95</v>
      </c>
      <c r="AB6" s="2" t="s">
        <v>84</v>
      </c>
      <c r="AC6" s="2" t="s">
        <v>96</v>
      </c>
      <c r="AD6" s="2" t="s">
        <v>96</v>
      </c>
      <c r="AE6" s="2" t="s">
        <v>83</v>
      </c>
      <c r="AF6" s="2" t="s">
        <v>82</v>
      </c>
      <c r="AG6" s="2" t="s">
        <v>92</v>
      </c>
      <c r="AH6" s="2" t="s">
        <v>82</v>
      </c>
    </row>
    <row r="7" spans="1:34" ht="12.75">
      <c r="A7" s="1" t="s">
        <v>445</v>
      </c>
      <c r="B7" s="1" t="s">
        <v>446</v>
      </c>
      <c r="C7" s="12" t="str">
        <f t="shared" si="0"/>
        <v>27 x</v>
      </c>
      <c r="D7" s="13">
        <f t="shared" si="1"/>
        <v>27</v>
      </c>
      <c r="E7" s="27">
        <v>9</v>
      </c>
      <c r="F7" s="25">
        <v>5</v>
      </c>
      <c r="G7" s="14">
        <v>7</v>
      </c>
      <c r="H7" s="14">
        <v>3</v>
      </c>
      <c r="J7" s="14">
        <v>2</v>
      </c>
      <c r="L7" s="14">
        <v>3</v>
      </c>
      <c r="M7" s="14">
        <v>2</v>
      </c>
      <c r="N7" s="22">
        <v>2</v>
      </c>
      <c r="O7" s="2" t="s">
        <v>95</v>
      </c>
      <c r="P7" s="2" t="s">
        <v>96</v>
      </c>
      <c r="Q7" s="2" t="s">
        <v>95</v>
      </c>
      <c r="R7" s="2" t="s">
        <v>122</v>
      </c>
      <c r="S7" s="2" t="s">
        <v>89</v>
      </c>
      <c r="T7" s="2" t="s">
        <v>122</v>
      </c>
      <c r="U7" s="2" t="s">
        <v>96</v>
      </c>
      <c r="V7" s="2" t="s">
        <v>84</v>
      </c>
      <c r="W7" s="2" t="s">
        <v>96</v>
      </c>
      <c r="X7" s="2" t="s">
        <v>84</v>
      </c>
      <c r="Y7" s="2" t="s">
        <v>92</v>
      </c>
      <c r="Z7" s="2" t="s">
        <v>84</v>
      </c>
      <c r="AA7" s="2" t="s">
        <v>95</v>
      </c>
      <c r="AB7" s="2" t="s">
        <v>95</v>
      </c>
      <c r="AC7" s="2" t="s">
        <v>96</v>
      </c>
      <c r="AD7" s="2" t="s">
        <v>99</v>
      </c>
      <c r="AE7" s="2" t="s">
        <v>122</v>
      </c>
      <c r="AF7" s="2" t="s">
        <v>122</v>
      </c>
      <c r="AG7" s="2" t="s">
        <v>82</v>
      </c>
      <c r="AH7" s="2"/>
    </row>
    <row r="8" spans="1:34" ht="12.75">
      <c r="A8" s="1" t="s">
        <v>456</v>
      </c>
      <c r="B8" s="1" t="s">
        <v>457</v>
      </c>
      <c r="C8" s="12" t="str">
        <f t="shared" si="0"/>
        <v>24 x</v>
      </c>
      <c r="D8" s="13">
        <f t="shared" si="1"/>
        <v>24</v>
      </c>
      <c r="E8" s="27">
        <v>25</v>
      </c>
      <c r="F8" s="25">
        <v>26</v>
      </c>
      <c r="H8" s="14">
        <v>7</v>
      </c>
      <c r="J8" s="14">
        <v>6</v>
      </c>
      <c r="K8" s="22">
        <v>7</v>
      </c>
      <c r="L8" s="14">
        <v>5</v>
      </c>
      <c r="M8" s="14">
        <v>7</v>
      </c>
      <c r="N8" s="2" t="s">
        <v>92</v>
      </c>
      <c r="O8" s="2" t="s">
        <v>99</v>
      </c>
      <c r="P8" s="2" t="s">
        <v>95</v>
      </c>
      <c r="Q8" s="2" t="s">
        <v>92</v>
      </c>
      <c r="R8" s="2" t="s">
        <v>89</v>
      </c>
      <c r="S8" s="2" t="s">
        <v>85</v>
      </c>
      <c r="T8" s="2" t="s">
        <v>92</v>
      </c>
      <c r="U8" s="2" t="s">
        <v>92</v>
      </c>
      <c r="V8" s="2" t="s">
        <v>95</v>
      </c>
      <c r="W8" s="2" t="s">
        <v>84</v>
      </c>
      <c r="X8" s="2" t="s">
        <v>96</v>
      </c>
      <c r="Y8" s="2"/>
      <c r="Z8" s="2" t="s">
        <v>104</v>
      </c>
      <c r="AA8" s="2" t="s">
        <v>82</v>
      </c>
      <c r="AB8" s="2"/>
      <c r="AC8" s="2"/>
      <c r="AD8" s="2" t="s">
        <v>108</v>
      </c>
      <c r="AE8" s="2" t="s">
        <v>83</v>
      </c>
      <c r="AF8" s="2" t="s">
        <v>85</v>
      </c>
      <c r="AG8" s="2" t="s">
        <v>96</v>
      </c>
      <c r="AH8" s="2"/>
    </row>
    <row r="9" spans="1:34" ht="12.75">
      <c r="A9" s="1" t="s">
        <v>447</v>
      </c>
      <c r="B9" s="1" t="s">
        <v>448</v>
      </c>
      <c r="C9" s="12" t="str">
        <f t="shared" si="0"/>
        <v>23 x</v>
      </c>
      <c r="D9" s="13">
        <f t="shared" si="1"/>
        <v>23</v>
      </c>
      <c r="E9" s="27">
        <v>29</v>
      </c>
      <c r="F9" s="25">
        <v>31</v>
      </c>
      <c r="M9" s="14">
        <v>17</v>
      </c>
      <c r="N9" s="22">
        <v>17</v>
      </c>
      <c r="O9" s="2" t="s">
        <v>449</v>
      </c>
      <c r="P9" s="2" t="s">
        <v>88</v>
      </c>
      <c r="Q9" s="2" t="s">
        <v>450</v>
      </c>
      <c r="R9" s="2" t="s">
        <v>83</v>
      </c>
      <c r="S9" s="2" t="s">
        <v>98</v>
      </c>
      <c r="T9" s="2" t="s">
        <v>450</v>
      </c>
      <c r="U9" s="2" t="s">
        <v>451</v>
      </c>
      <c r="V9" s="2" t="s">
        <v>83</v>
      </c>
      <c r="W9" s="2" t="s">
        <v>450</v>
      </c>
      <c r="X9" s="2" t="s">
        <v>108</v>
      </c>
      <c r="Y9" s="2" t="s">
        <v>83</v>
      </c>
      <c r="Z9" s="2" t="s">
        <v>450</v>
      </c>
      <c r="AA9" s="2" t="s">
        <v>83</v>
      </c>
      <c r="AB9" s="2"/>
      <c r="AC9" s="2" t="s">
        <v>104</v>
      </c>
      <c r="AD9" s="2" t="s">
        <v>91</v>
      </c>
      <c r="AE9" s="2" t="s">
        <v>108</v>
      </c>
      <c r="AF9" s="2" t="s">
        <v>83</v>
      </c>
      <c r="AG9" s="2" t="s">
        <v>92</v>
      </c>
      <c r="AH9" s="2" t="s">
        <v>92</v>
      </c>
    </row>
    <row r="10" spans="1:34" ht="12.75">
      <c r="A10" s="1" t="s">
        <v>462</v>
      </c>
      <c r="B10" s="1" t="s">
        <v>463</v>
      </c>
      <c r="C10" s="12" t="str">
        <f t="shared" si="0"/>
        <v>23 x</v>
      </c>
      <c r="D10" s="13">
        <f t="shared" si="1"/>
        <v>23</v>
      </c>
      <c r="E10" s="27"/>
      <c r="F10" s="25">
        <v>11</v>
      </c>
      <c r="G10" s="14">
        <v>11</v>
      </c>
      <c r="H10" s="14">
        <v>10</v>
      </c>
      <c r="J10" s="22">
        <v>11</v>
      </c>
      <c r="K10" s="14" t="s">
        <v>83</v>
      </c>
      <c r="L10" s="14">
        <v>15</v>
      </c>
      <c r="M10" s="14">
        <v>12</v>
      </c>
      <c r="N10" s="2" t="s">
        <v>113</v>
      </c>
      <c r="O10" s="2" t="s">
        <v>82</v>
      </c>
      <c r="P10" s="2" t="s">
        <v>82</v>
      </c>
      <c r="Q10" s="2" t="s">
        <v>108</v>
      </c>
      <c r="R10" s="2" t="s">
        <v>102</v>
      </c>
      <c r="S10" s="2" t="s">
        <v>113</v>
      </c>
      <c r="T10" s="2" t="s">
        <v>104</v>
      </c>
      <c r="U10" s="2" t="s">
        <v>82</v>
      </c>
      <c r="V10" s="2"/>
      <c r="W10" s="2" t="s">
        <v>92</v>
      </c>
      <c r="X10" s="2" t="s">
        <v>95</v>
      </c>
      <c r="Y10" s="2" t="s">
        <v>92</v>
      </c>
      <c r="Z10" s="2" t="s">
        <v>84</v>
      </c>
      <c r="AA10" s="2" t="s">
        <v>95</v>
      </c>
      <c r="AB10" s="2" t="s">
        <v>95</v>
      </c>
      <c r="AC10" s="2"/>
      <c r="AD10" s="2" t="s">
        <v>96</v>
      </c>
      <c r="AE10" s="2" t="s">
        <v>84</v>
      </c>
      <c r="AF10" s="2"/>
      <c r="AG10" s="2"/>
      <c r="AH10" s="2"/>
    </row>
    <row r="11" spans="1:34" ht="12.75">
      <c r="A11" s="1" t="s">
        <v>459</v>
      </c>
      <c r="B11" s="1" t="s">
        <v>460</v>
      </c>
      <c r="C11" s="12" t="str">
        <f t="shared" si="0"/>
        <v>22 x</v>
      </c>
      <c r="D11" s="13">
        <f t="shared" si="1"/>
        <v>22</v>
      </c>
      <c r="E11" s="27">
        <v>9</v>
      </c>
      <c r="F11" s="25">
        <v>5</v>
      </c>
      <c r="J11" s="22">
        <v>7</v>
      </c>
      <c r="K11" s="14">
        <v>3</v>
      </c>
      <c r="L11" s="14">
        <v>6</v>
      </c>
      <c r="M11" s="14">
        <v>2</v>
      </c>
      <c r="N11" s="2" t="s">
        <v>96</v>
      </c>
      <c r="O11" s="2" t="s">
        <v>95</v>
      </c>
      <c r="P11" s="2" t="s">
        <v>96</v>
      </c>
      <c r="Q11" s="2" t="s">
        <v>96</v>
      </c>
      <c r="R11" s="2" t="s">
        <v>96</v>
      </c>
      <c r="S11" s="2" t="s">
        <v>84</v>
      </c>
      <c r="T11" s="2" t="s">
        <v>122</v>
      </c>
      <c r="U11" s="2" t="s">
        <v>461</v>
      </c>
      <c r="V11" s="2" t="s">
        <v>84</v>
      </c>
      <c r="W11" s="2" t="s">
        <v>96</v>
      </c>
      <c r="X11" s="2" t="s">
        <v>84</v>
      </c>
      <c r="Y11" s="2" t="s">
        <v>85</v>
      </c>
      <c r="Z11" s="2" t="s">
        <v>92</v>
      </c>
      <c r="AA11" s="2" t="s">
        <v>96</v>
      </c>
      <c r="AB11" s="2" t="s">
        <v>82</v>
      </c>
      <c r="AC11" s="2" t="s">
        <v>85</v>
      </c>
      <c r="AD11" s="2"/>
      <c r="AE11" s="2"/>
      <c r="AF11" s="2"/>
      <c r="AG11" s="2"/>
      <c r="AH11" s="2"/>
    </row>
    <row r="12" spans="1:34" ht="12.75">
      <c r="A12" s="1" t="s">
        <v>468</v>
      </c>
      <c r="B12" s="1" t="s">
        <v>1056</v>
      </c>
      <c r="C12" s="12" t="str">
        <f t="shared" si="0"/>
        <v>22 x</v>
      </c>
      <c r="D12" s="13">
        <f t="shared" si="1"/>
        <v>22</v>
      </c>
      <c r="E12" s="27">
        <v>13</v>
      </c>
      <c r="F12" s="25">
        <v>21</v>
      </c>
      <c r="G12" s="22">
        <v>10</v>
      </c>
      <c r="H12" s="14">
        <v>8</v>
      </c>
      <c r="I12" s="14" t="s">
        <v>1136</v>
      </c>
      <c r="J12" s="14">
        <v>13</v>
      </c>
      <c r="K12" s="14">
        <v>6</v>
      </c>
      <c r="L12" s="14">
        <v>7</v>
      </c>
      <c r="M12" s="14">
        <v>14</v>
      </c>
      <c r="N12" s="2" t="s">
        <v>104</v>
      </c>
      <c r="O12" s="2" t="s">
        <v>81</v>
      </c>
      <c r="P12" s="2" t="s">
        <v>104</v>
      </c>
      <c r="Q12" s="2" t="s">
        <v>449</v>
      </c>
      <c r="R12" s="2" t="s">
        <v>104</v>
      </c>
      <c r="S12" s="2" t="s">
        <v>104</v>
      </c>
      <c r="T12" s="2" t="s">
        <v>98</v>
      </c>
      <c r="U12" s="2" t="s">
        <v>102</v>
      </c>
      <c r="V12" s="2" t="s">
        <v>91</v>
      </c>
      <c r="W12" s="2" t="s">
        <v>449</v>
      </c>
      <c r="X12" s="2" t="s">
        <v>449</v>
      </c>
      <c r="Y12" s="2" t="s">
        <v>108</v>
      </c>
      <c r="Z12" s="2" t="s">
        <v>88</v>
      </c>
      <c r="AA12" s="2"/>
      <c r="AB12" s="2"/>
      <c r="AC12" s="2"/>
      <c r="AD12" s="2"/>
      <c r="AE12" s="2"/>
      <c r="AF12" s="2"/>
      <c r="AG12" s="2"/>
      <c r="AH12" s="2"/>
    </row>
    <row r="13" spans="1:34" ht="12.75">
      <c r="A13" s="1" t="s">
        <v>464</v>
      </c>
      <c r="B13" s="1" t="s">
        <v>129</v>
      </c>
      <c r="C13" s="12" t="str">
        <f t="shared" si="0"/>
        <v>20 x</v>
      </c>
      <c r="D13" s="13">
        <f t="shared" si="1"/>
        <v>20</v>
      </c>
      <c r="E13" s="27"/>
      <c r="F13" s="22">
        <v>37</v>
      </c>
      <c r="G13" s="14">
        <v>17</v>
      </c>
      <c r="H13" s="14">
        <v>20</v>
      </c>
      <c r="K13" s="14">
        <v>16</v>
      </c>
      <c r="L13" s="14">
        <v>21</v>
      </c>
      <c r="M13" s="14">
        <v>18</v>
      </c>
      <c r="N13" s="2" t="s">
        <v>450</v>
      </c>
      <c r="O13" s="2"/>
      <c r="P13" s="2"/>
      <c r="Q13" s="2" t="s">
        <v>83</v>
      </c>
      <c r="R13" s="2" t="s">
        <v>104</v>
      </c>
      <c r="S13" s="2"/>
      <c r="T13" s="2" t="s">
        <v>83</v>
      </c>
      <c r="U13" s="2" t="s">
        <v>104</v>
      </c>
      <c r="V13" s="2" t="s">
        <v>83</v>
      </c>
      <c r="W13" s="2" t="s">
        <v>449</v>
      </c>
      <c r="X13" s="2" t="s">
        <v>88</v>
      </c>
      <c r="Y13" s="2" t="s">
        <v>122</v>
      </c>
      <c r="Z13" s="2" t="s">
        <v>122</v>
      </c>
      <c r="AA13" s="2"/>
      <c r="AB13" s="2" t="s">
        <v>85</v>
      </c>
      <c r="AC13" s="2" t="s">
        <v>89</v>
      </c>
      <c r="AD13" s="2"/>
      <c r="AE13" s="2" t="s">
        <v>92</v>
      </c>
      <c r="AF13" s="2"/>
      <c r="AG13" s="2" t="s">
        <v>89</v>
      </c>
      <c r="AH13" s="2"/>
    </row>
    <row r="14" spans="1:34" ht="12.75">
      <c r="A14" s="1" t="s">
        <v>478</v>
      </c>
      <c r="B14" s="1" t="s">
        <v>479</v>
      </c>
      <c r="C14" s="12" t="str">
        <f t="shared" si="0"/>
        <v>18 x</v>
      </c>
      <c r="D14" s="13">
        <f t="shared" si="1"/>
        <v>18</v>
      </c>
      <c r="E14" s="27">
        <v>9</v>
      </c>
      <c r="F14" s="25">
        <v>5</v>
      </c>
      <c r="G14" s="14">
        <v>7</v>
      </c>
      <c r="H14" s="14">
        <v>3</v>
      </c>
      <c r="J14" s="14">
        <v>9</v>
      </c>
      <c r="K14" s="14">
        <v>9</v>
      </c>
      <c r="M14" s="14">
        <v>6</v>
      </c>
      <c r="N14" s="2" t="s">
        <v>98</v>
      </c>
      <c r="O14" s="2" t="s">
        <v>89</v>
      </c>
      <c r="P14" s="2" t="s">
        <v>92</v>
      </c>
      <c r="Q14" s="2" t="s">
        <v>96</v>
      </c>
      <c r="R14" s="2" t="s">
        <v>96</v>
      </c>
      <c r="S14" s="2" t="s">
        <v>84</v>
      </c>
      <c r="T14" s="2" t="s">
        <v>89</v>
      </c>
      <c r="U14" s="2" t="s">
        <v>84</v>
      </c>
      <c r="V14" s="2" t="s">
        <v>96</v>
      </c>
      <c r="W14" s="2"/>
      <c r="X14" s="2" t="s">
        <v>99</v>
      </c>
      <c r="Y14" s="2" t="s">
        <v>89</v>
      </c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2.75">
      <c r="A15" s="1" t="s">
        <v>452</v>
      </c>
      <c r="B15" s="1" t="s">
        <v>163</v>
      </c>
      <c r="C15" s="12" t="str">
        <f t="shared" si="0"/>
        <v>18 x</v>
      </c>
      <c r="D15" s="13">
        <f t="shared" si="1"/>
        <v>18</v>
      </c>
      <c r="E15" s="27"/>
      <c r="F15" s="25"/>
      <c r="M15" s="14" t="s">
        <v>83</v>
      </c>
      <c r="N15" s="2"/>
      <c r="O15" s="2" t="s">
        <v>451</v>
      </c>
      <c r="P15" s="2" t="s">
        <v>98</v>
      </c>
      <c r="Q15" s="2" t="s">
        <v>83</v>
      </c>
      <c r="R15" s="2" t="s">
        <v>88</v>
      </c>
      <c r="S15" s="2" t="s">
        <v>82</v>
      </c>
      <c r="T15" s="2" t="s">
        <v>88</v>
      </c>
      <c r="U15" s="2" t="s">
        <v>108</v>
      </c>
      <c r="V15" s="2" t="s">
        <v>82</v>
      </c>
      <c r="W15" s="2" t="s">
        <v>453</v>
      </c>
      <c r="X15" s="2" t="s">
        <v>104</v>
      </c>
      <c r="Y15" s="2" t="s">
        <v>99</v>
      </c>
      <c r="Z15" s="2" t="s">
        <v>454</v>
      </c>
      <c r="AA15" s="2" t="s">
        <v>89</v>
      </c>
      <c r="AB15" s="2" t="s">
        <v>113</v>
      </c>
      <c r="AC15" s="2" t="s">
        <v>455</v>
      </c>
      <c r="AD15" s="2" t="s">
        <v>92</v>
      </c>
      <c r="AE15" s="2" t="s">
        <v>113</v>
      </c>
      <c r="AF15" s="2"/>
      <c r="AG15" s="2"/>
      <c r="AH15" s="2"/>
    </row>
    <row r="16" spans="1:34" ht="12.75">
      <c r="A16" s="1" t="s">
        <v>475</v>
      </c>
      <c r="B16" s="1" t="s">
        <v>168</v>
      </c>
      <c r="C16" s="12" t="str">
        <f t="shared" si="0"/>
        <v>18 x</v>
      </c>
      <c r="D16" s="13">
        <f t="shared" si="1"/>
        <v>18</v>
      </c>
      <c r="E16" s="27">
        <v>25</v>
      </c>
      <c r="F16" s="25">
        <v>26</v>
      </c>
      <c r="H16" s="14">
        <v>7</v>
      </c>
      <c r="J16" s="14">
        <v>6</v>
      </c>
      <c r="L16" s="14">
        <v>5</v>
      </c>
      <c r="M16" s="14">
        <v>7</v>
      </c>
      <c r="N16" s="2" t="s">
        <v>92</v>
      </c>
      <c r="O16" s="2" t="s">
        <v>99</v>
      </c>
      <c r="P16" s="2" t="s">
        <v>95</v>
      </c>
      <c r="Q16" s="2" t="s">
        <v>92</v>
      </c>
      <c r="R16" s="2" t="s">
        <v>89</v>
      </c>
      <c r="S16" s="2"/>
      <c r="T16" s="2"/>
      <c r="U16" s="2" t="s">
        <v>88</v>
      </c>
      <c r="V16" s="2"/>
      <c r="W16" s="2" t="s">
        <v>108</v>
      </c>
      <c r="X16" s="2" t="s">
        <v>453</v>
      </c>
      <c r="Y16" s="2" t="s">
        <v>83</v>
      </c>
      <c r="Z16" s="2"/>
      <c r="AA16" s="2" t="s">
        <v>82</v>
      </c>
      <c r="AB16" s="2" t="s">
        <v>102</v>
      </c>
      <c r="AC16" s="2" t="s">
        <v>83</v>
      </c>
      <c r="AD16" s="2"/>
      <c r="AE16" s="2"/>
      <c r="AF16" s="2"/>
      <c r="AG16" s="2"/>
      <c r="AH16" s="2"/>
    </row>
    <row r="17" spans="1:34" ht="12.75">
      <c r="A17" s="1" t="s">
        <v>1354</v>
      </c>
      <c r="B17" s="1" t="s">
        <v>87</v>
      </c>
      <c r="C17" s="12" t="str">
        <f t="shared" si="0"/>
        <v>18 x</v>
      </c>
      <c r="D17" s="13">
        <f t="shared" si="1"/>
        <v>18</v>
      </c>
      <c r="E17" s="27" t="s">
        <v>83</v>
      </c>
      <c r="F17" s="25" t="s">
        <v>83</v>
      </c>
      <c r="G17" s="14">
        <v>2</v>
      </c>
      <c r="H17" s="14">
        <v>5</v>
      </c>
      <c r="J17" s="14">
        <v>1</v>
      </c>
      <c r="K17" s="14">
        <v>1</v>
      </c>
      <c r="L17" s="14">
        <v>1</v>
      </c>
      <c r="M17" s="14">
        <v>1</v>
      </c>
      <c r="N17" s="2" t="s">
        <v>84</v>
      </c>
      <c r="O17" s="2" t="s">
        <v>84</v>
      </c>
      <c r="P17" s="2" t="s">
        <v>84</v>
      </c>
      <c r="Q17" s="2" t="s">
        <v>99</v>
      </c>
      <c r="R17" s="2" t="s">
        <v>92</v>
      </c>
      <c r="S17" s="2" t="s">
        <v>96</v>
      </c>
      <c r="T17" s="2" t="s">
        <v>108</v>
      </c>
      <c r="U17" s="2" t="s">
        <v>328</v>
      </c>
      <c r="V17" s="2"/>
      <c r="W17" s="2" t="s">
        <v>85</v>
      </c>
      <c r="X17" s="2" t="s">
        <v>82</v>
      </c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2.75">
      <c r="A18" s="1" t="s">
        <v>486</v>
      </c>
      <c r="B18" s="1" t="s">
        <v>460</v>
      </c>
      <c r="C18" s="12" t="str">
        <f t="shared" si="0"/>
        <v>17 x</v>
      </c>
      <c r="D18" s="13">
        <f t="shared" si="1"/>
        <v>17</v>
      </c>
      <c r="E18" s="27"/>
      <c r="F18" s="25">
        <v>25</v>
      </c>
      <c r="G18" s="14">
        <v>7</v>
      </c>
      <c r="H18" s="14">
        <v>13</v>
      </c>
      <c r="J18" s="14">
        <v>7</v>
      </c>
      <c r="K18" s="14">
        <v>9</v>
      </c>
      <c r="L18" s="14">
        <v>3</v>
      </c>
      <c r="M18" s="14">
        <v>6</v>
      </c>
      <c r="N18" s="2" t="s">
        <v>91</v>
      </c>
      <c r="O18" s="2" t="s">
        <v>89</v>
      </c>
      <c r="P18" s="2" t="s">
        <v>92</v>
      </c>
      <c r="Q18" s="2" t="s">
        <v>95</v>
      </c>
      <c r="R18" s="2" t="s">
        <v>96</v>
      </c>
      <c r="S18" s="2" t="s">
        <v>84</v>
      </c>
      <c r="T18" s="2" t="s">
        <v>122</v>
      </c>
      <c r="U18" s="2"/>
      <c r="V18" s="2" t="s">
        <v>92</v>
      </c>
      <c r="W18" s="2" t="s">
        <v>95</v>
      </c>
      <c r="X18" s="2"/>
      <c r="Y18" s="2" t="s">
        <v>85</v>
      </c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2.75">
      <c r="A19" s="1" t="s">
        <v>487</v>
      </c>
      <c r="B19" s="1" t="s">
        <v>1020</v>
      </c>
      <c r="C19" s="12" t="str">
        <f t="shared" si="0"/>
        <v>17 x</v>
      </c>
      <c r="D19" s="13">
        <f t="shared" si="1"/>
        <v>17</v>
      </c>
      <c r="E19" s="27"/>
      <c r="F19" s="25" t="s">
        <v>83</v>
      </c>
      <c r="G19" s="14">
        <v>2</v>
      </c>
      <c r="H19" s="14">
        <v>5</v>
      </c>
      <c r="J19" s="14">
        <v>1</v>
      </c>
      <c r="K19" s="14">
        <v>1</v>
      </c>
      <c r="L19" s="14">
        <v>1</v>
      </c>
      <c r="M19" s="14">
        <v>1</v>
      </c>
      <c r="N19" s="2" t="s">
        <v>84</v>
      </c>
      <c r="O19" s="2" t="s">
        <v>84</v>
      </c>
      <c r="P19" s="2" t="s">
        <v>84</v>
      </c>
      <c r="Q19" s="2" t="s">
        <v>84</v>
      </c>
      <c r="R19" s="2" t="s">
        <v>92</v>
      </c>
      <c r="S19" s="2" t="s">
        <v>96</v>
      </c>
      <c r="T19" s="2" t="s">
        <v>99</v>
      </c>
      <c r="U19" s="2" t="s">
        <v>96</v>
      </c>
      <c r="V19" s="2" t="s">
        <v>96</v>
      </c>
      <c r="W19" s="2" t="s">
        <v>85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2.75">
      <c r="A20" s="1" t="s">
        <v>482</v>
      </c>
      <c r="B20" s="1" t="s">
        <v>1055</v>
      </c>
      <c r="C20" s="12" t="str">
        <f t="shared" si="0"/>
        <v>17 x</v>
      </c>
      <c r="D20" s="13">
        <f t="shared" si="1"/>
        <v>17</v>
      </c>
      <c r="E20" s="27">
        <v>15</v>
      </c>
      <c r="F20" s="25">
        <v>16</v>
      </c>
      <c r="G20" s="14">
        <v>8</v>
      </c>
      <c r="H20" s="14">
        <v>6</v>
      </c>
      <c r="K20" s="14">
        <v>11</v>
      </c>
      <c r="M20" s="14">
        <v>14</v>
      </c>
      <c r="N20" s="2" t="s">
        <v>104</v>
      </c>
      <c r="O20" s="2"/>
      <c r="P20" s="2" t="s">
        <v>104</v>
      </c>
      <c r="Q20" s="2" t="s">
        <v>449</v>
      </c>
      <c r="R20" s="2" t="s">
        <v>104</v>
      </c>
      <c r="S20" s="2" t="s">
        <v>104</v>
      </c>
      <c r="T20" s="2" t="s">
        <v>98</v>
      </c>
      <c r="U20" s="2" t="s">
        <v>102</v>
      </c>
      <c r="V20" s="2" t="s">
        <v>91</v>
      </c>
      <c r="W20" s="2" t="s">
        <v>450</v>
      </c>
      <c r="X20" s="2" t="s">
        <v>108</v>
      </c>
      <c r="Y20" s="2" t="s">
        <v>83</v>
      </c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2.75">
      <c r="A21" s="1" t="s">
        <v>498</v>
      </c>
      <c r="B21" s="1" t="s">
        <v>1097</v>
      </c>
      <c r="C21" s="12" t="str">
        <f t="shared" si="0"/>
        <v>17 x</v>
      </c>
      <c r="D21" s="13">
        <f t="shared" si="1"/>
        <v>17</v>
      </c>
      <c r="E21" s="27">
        <v>13</v>
      </c>
      <c r="F21" s="25">
        <v>21</v>
      </c>
      <c r="G21" s="14">
        <v>10</v>
      </c>
      <c r="H21" s="14">
        <v>8</v>
      </c>
      <c r="J21" s="14">
        <v>13</v>
      </c>
      <c r="K21" s="14">
        <v>6</v>
      </c>
      <c r="L21" s="14">
        <v>7</v>
      </c>
      <c r="M21" s="14">
        <v>4</v>
      </c>
      <c r="N21" s="2" t="s">
        <v>85</v>
      </c>
      <c r="O21" s="2" t="s">
        <v>96</v>
      </c>
      <c r="P21" s="2"/>
      <c r="Q21" s="2" t="s">
        <v>82</v>
      </c>
      <c r="R21" s="2"/>
      <c r="S21" s="2"/>
      <c r="T21" s="2" t="s">
        <v>95</v>
      </c>
      <c r="U21" s="2" t="s">
        <v>99</v>
      </c>
      <c r="V21" s="2" t="s">
        <v>108</v>
      </c>
      <c r="W21" s="2" t="s">
        <v>82</v>
      </c>
      <c r="X21" s="2" t="s">
        <v>81</v>
      </c>
      <c r="Y21" s="2" t="s">
        <v>98</v>
      </c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2.75">
      <c r="A22" s="1" t="s">
        <v>509</v>
      </c>
      <c r="B22" s="1" t="s">
        <v>1055</v>
      </c>
      <c r="C22" s="12" t="str">
        <f t="shared" si="0"/>
        <v>16 x</v>
      </c>
      <c r="D22" s="13">
        <f t="shared" si="1"/>
        <v>16</v>
      </c>
      <c r="E22" s="27">
        <v>13</v>
      </c>
      <c r="F22" s="25">
        <v>21</v>
      </c>
      <c r="G22" s="14">
        <v>10</v>
      </c>
      <c r="H22" s="14">
        <v>8</v>
      </c>
      <c r="J22" s="14">
        <v>13</v>
      </c>
      <c r="K22" s="14">
        <v>6</v>
      </c>
      <c r="L22" s="14">
        <v>7</v>
      </c>
      <c r="M22" s="14">
        <v>14</v>
      </c>
      <c r="N22" s="2" t="s">
        <v>104</v>
      </c>
      <c r="O22" s="2" t="s">
        <v>81</v>
      </c>
      <c r="P22" s="2"/>
      <c r="Q22" s="2"/>
      <c r="R22" s="2"/>
      <c r="S22" s="2"/>
      <c r="T22" s="2" t="s">
        <v>98</v>
      </c>
      <c r="U22" s="2" t="s">
        <v>102</v>
      </c>
      <c r="V22" s="2" t="s">
        <v>83</v>
      </c>
      <c r="W22" s="2" t="s">
        <v>102</v>
      </c>
      <c r="X22" s="2"/>
      <c r="Y22" s="2" t="s">
        <v>91</v>
      </c>
      <c r="Z22" s="2" t="s">
        <v>453</v>
      </c>
      <c r="AA22" s="2"/>
      <c r="AB22" s="2"/>
      <c r="AC22" s="2"/>
      <c r="AD22" s="2"/>
      <c r="AE22" s="2"/>
      <c r="AF22" s="2"/>
      <c r="AG22" s="2"/>
      <c r="AH22" s="2"/>
    </row>
    <row r="23" spans="1:34" ht="12.75">
      <c r="A23" s="1" t="s">
        <v>495</v>
      </c>
      <c r="B23" s="1" t="s">
        <v>1020</v>
      </c>
      <c r="C23" s="12" t="str">
        <f t="shared" si="0"/>
        <v>16 x</v>
      </c>
      <c r="D23" s="13">
        <f t="shared" si="1"/>
        <v>16</v>
      </c>
      <c r="E23" s="27"/>
      <c r="F23" s="25" t="s">
        <v>91</v>
      </c>
      <c r="G23" s="14">
        <v>2</v>
      </c>
      <c r="H23" s="14">
        <v>5</v>
      </c>
      <c r="J23" s="14">
        <v>1</v>
      </c>
      <c r="K23" s="14">
        <v>1</v>
      </c>
      <c r="L23" s="14">
        <v>1</v>
      </c>
      <c r="M23" s="14">
        <v>1</v>
      </c>
      <c r="N23" s="2" t="s">
        <v>84</v>
      </c>
      <c r="O23" s="2" t="s">
        <v>84</v>
      </c>
      <c r="P23" s="2" t="s">
        <v>84</v>
      </c>
      <c r="Q23" s="2" t="s">
        <v>84</v>
      </c>
      <c r="R23" s="2"/>
      <c r="S23" s="2" t="s">
        <v>96</v>
      </c>
      <c r="T23" s="2" t="s">
        <v>99</v>
      </c>
      <c r="U23" s="2" t="s">
        <v>96</v>
      </c>
      <c r="V23" s="2" t="s">
        <v>84</v>
      </c>
      <c r="W23" s="2" t="s">
        <v>85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2.75">
      <c r="A24" s="1" t="s">
        <v>467</v>
      </c>
      <c r="B24" s="1" t="s">
        <v>973</v>
      </c>
      <c r="C24" s="12" t="str">
        <f t="shared" si="0"/>
        <v>16 x</v>
      </c>
      <c r="D24" s="13">
        <f t="shared" si="1"/>
        <v>16</v>
      </c>
      <c r="E24" s="27"/>
      <c r="F24" s="25">
        <v>18</v>
      </c>
      <c r="H24" s="14">
        <v>7</v>
      </c>
      <c r="N24" s="2" t="s">
        <v>92</v>
      </c>
      <c r="O24" s="2"/>
      <c r="P24" s="2" t="s">
        <v>99</v>
      </c>
      <c r="Q24" s="2"/>
      <c r="R24" s="2"/>
      <c r="S24" s="2" t="s">
        <v>85</v>
      </c>
      <c r="T24" s="2"/>
      <c r="U24" s="2"/>
      <c r="V24" s="2" t="s">
        <v>95</v>
      </c>
      <c r="W24" s="2" t="s">
        <v>84</v>
      </c>
      <c r="X24" s="2" t="s">
        <v>96</v>
      </c>
      <c r="Y24" s="2" t="s">
        <v>96</v>
      </c>
      <c r="Z24" s="2" t="s">
        <v>454</v>
      </c>
      <c r="AA24" s="2" t="s">
        <v>89</v>
      </c>
      <c r="AB24" s="2"/>
      <c r="AC24" s="2" t="s">
        <v>84</v>
      </c>
      <c r="AD24" s="2" t="s">
        <v>84</v>
      </c>
      <c r="AE24" s="2" t="s">
        <v>95</v>
      </c>
      <c r="AF24" s="2"/>
      <c r="AG24" s="2" t="s">
        <v>84</v>
      </c>
      <c r="AH24" s="2" t="s">
        <v>95</v>
      </c>
    </row>
    <row r="25" spans="1:34" ht="12.75">
      <c r="A25" s="1" t="s">
        <v>458</v>
      </c>
      <c r="B25" s="1" t="s">
        <v>163</v>
      </c>
      <c r="C25" s="12" t="str">
        <f t="shared" si="0"/>
        <v>15 x</v>
      </c>
      <c r="D25" s="13">
        <f t="shared" si="1"/>
        <v>15</v>
      </c>
      <c r="E25" s="27"/>
      <c r="F25" s="25"/>
      <c r="N25" s="2"/>
      <c r="O25" s="2" t="s">
        <v>451</v>
      </c>
      <c r="P25" s="2" t="s">
        <v>99</v>
      </c>
      <c r="Q25" s="2" t="s">
        <v>83</v>
      </c>
      <c r="R25" s="2" t="s">
        <v>88</v>
      </c>
      <c r="S25" s="2" t="s">
        <v>83</v>
      </c>
      <c r="T25" s="2" t="s">
        <v>88</v>
      </c>
      <c r="U25" s="2" t="s">
        <v>108</v>
      </c>
      <c r="V25" s="2" t="s">
        <v>82</v>
      </c>
      <c r="W25" s="2" t="s">
        <v>113</v>
      </c>
      <c r="X25" s="2" t="s">
        <v>104</v>
      </c>
      <c r="Y25" s="2" t="s">
        <v>99</v>
      </c>
      <c r="Z25" s="2" t="s">
        <v>82</v>
      </c>
      <c r="AA25" s="2"/>
      <c r="AB25" s="2" t="s">
        <v>85</v>
      </c>
      <c r="AC25" s="2"/>
      <c r="AD25" s="2" t="s">
        <v>92</v>
      </c>
      <c r="AE25" s="2"/>
      <c r="AF25" s="2" t="s">
        <v>84</v>
      </c>
      <c r="AG25" s="2"/>
      <c r="AH25" s="2"/>
    </row>
    <row r="26" spans="1:34" ht="12.75">
      <c r="A26" s="1" t="s">
        <v>473</v>
      </c>
      <c r="B26" s="1" t="s">
        <v>244</v>
      </c>
      <c r="C26" s="12" t="str">
        <f t="shared" si="0"/>
        <v>15 x</v>
      </c>
      <c r="D26" s="13">
        <f t="shared" si="1"/>
        <v>15</v>
      </c>
      <c r="E26" s="27">
        <v>29</v>
      </c>
      <c r="F26" s="25">
        <v>31</v>
      </c>
      <c r="M26" s="14">
        <v>17</v>
      </c>
      <c r="N26" s="2" t="s">
        <v>81</v>
      </c>
      <c r="O26" s="2" t="s">
        <v>449</v>
      </c>
      <c r="P26" s="2"/>
      <c r="Q26" s="2" t="s">
        <v>474</v>
      </c>
      <c r="R26" s="2" t="s">
        <v>451</v>
      </c>
      <c r="S26" s="2" t="s">
        <v>98</v>
      </c>
      <c r="T26" s="2" t="s">
        <v>450</v>
      </c>
      <c r="U26" s="2" t="s">
        <v>451</v>
      </c>
      <c r="V26" s="2"/>
      <c r="W26" s="2"/>
      <c r="X26" s="2"/>
      <c r="Y26" s="2" t="s">
        <v>83</v>
      </c>
      <c r="Z26" s="2" t="s">
        <v>83</v>
      </c>
      <c r="AA26" s="2"/>
      <c r="AB26" s="2" t="s">
        <v>108</v>
      </c>
      <c r="AC26" s="2"/>
      <c r="AD26" s="2" t="s">
        <v>99</v>
      </c>
      <c r="AE26" s="2" t="s">
        <v>102</v>
      </c>
      <c r="AF26" s="2"/>
      <c r="AG26" s="2"/>
      <c r="AH26" s="2"/>
    </row>
    <row r="27" spans="1:34" ht="12.75">
      <c r="A27" s="1" t="s">
        <v>1328</v>
      </c>
      <c r="B27" s="1" t="s">
        <v>974</v>
      </c>
      <c r="C27" s="12" t="str">
        <f t="shared" si="0"/>
        <v>14 x</v>
      </c>
      <c r="D27" s="13">
        <f t="shared" si="1"/>
        <v>14</v>
      </c>
      <c r="E27" s="27">
        <v>12</v>
      </c>
      <c r="F27" s="25"/>
      <c r="G27" s="14">
        <v>5</v>
      </c>
      <c r="K27" s="14">
        <v>12</v>
      </c>
      <c r="L27" s="14">
        <v>18</v>
      </c>
      <c r="M27" s="14">
        <v>8</v>
      </c>
      <c r="N27" s="2" t="s">
        <v>99</v>
      </c>
      <c r="O27" s="2"/>
      <c r="P27" s="2" t="s">
        <v>99</v>
      </c>
      <c r="Q27" s="2" t="s">
        <v>471</v>
      </c>
      <c r="R27" s="2" t="s">
        <v>88</v>
      </c>
      <c r="S27" s="2"/>
      <c r="T27" s="2" t="s">
        <v>108</v>
      </c>
      <c r="U27" s="2" t="s">
        <v>88</v>
      </c>
      <c r="V27" s="2" t="s">
        <v>454</v>
      </c>
      <c r="W27" s="2" t="s">
        <v>108</v>
      </c>
      <c r="X27" s="2" t="s">
        <v>82</v>
      </c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2.75">
      <c r="A28" s="1" t="s">
        <v>465</v>
      </c>
      <c r="B28" s="1" t="s">
        <v>466</v>
      </c>
      <c r="C28" s="12" t="str">
        <f t="shared" si="0"/>
        <v>14 x</v>
      </c>
      <c r="D28" s="13">
        <f t="shared" si="1"/>
        <v>14</v>
      </c>
      <c r="E28" s="27"/>
      <c r="F28" s="25"/>
      <c r="N28" s="2" t="s">
        <v>95</v>
      </c>
      <c r="O28" s="2" t="s">
        <v>85</v>
      </c>
      <c r="P28" s="2" t="s">
        <v>89</v>
      </c>
      <c r="Q28" s="2" t="s">
        <v>122</v>
      </c>
      <c r="R28" s="2" t="s">
        <v>82</v>
      </c>
      <c r="S28" s="2" t="s">
        <v>108</v>
      </c>
      <c r="T28" s="2" t="s">
        <v>102</v>
      </c>
      <c r="U28" s="2" t="s">
        <v>83</v>
      </c>
      <c r="V28" s="2" t="s">
        <v>85</v>
      </c>
      <c r="W28" s="2" t="s">
        <v>89</v>
      </c>
      <c r="X28" s="2" t="s">
        <v>113</v>
      </c>
      <c r="Y28" s="2" t="s">
        <v>82</v>
      </c>
      <c r="Z28" s="2" t="s">
        <v>113</v>
      </c>
      <c r="AA28" s="2" t="s">
        <v>108</v>
      </c>
      <c r="AB28" s="2"/>
      <c r="AC28" s="2"/>
      <c r="AD28" s="2"/>
      <c r="AE28" s="2"/>
      <c r="AF28" s="2"/>
      <c r="AG28" s="2"/>
      <c r="AH28" s="2"/>
    </row>
    <row r="29" spans="1:34" ht="12.75">
      <c r="A29" s="1" t="s">
        <v>469</v>
      </c>
      <c r="B29" s="1" t="s">
        <v>129</v>
      </c>
      <c r="C29" s="12" t="str">
        <f t="shared" si="0"/>
        <v>14 x</v>
      </c>
      <c r="D29" s="13">
        <f t="shared" si="1"/>
        <v>14</v>
      </c>
      <c r="E29" s="27"/>
      <c r="F29" s="25"/>
      <c r="L29" s="14" t="s">
        <v>83</v>
      </c>
      <c r="M29" s="14">
        <v>22</v>
      </c>
      <c r="N29" s="2"/>
      <c r="O29" s="2"/>
      <c r="P29" s="2"/>
      <c r="Q29" s="2" t="s">
        <v>470</v>
      </c>
      <c r="R29" s="2" t="s">
        <v>91</v>
      </c>
      <c r="S29" s="2"/>
      <c r="T29" s="2"/>
      <c r="U29" s="2"/>
      <c r="V29" s="2" t="s">
        <v>104</v>
      </c>
      <c r="W29" s="2"/>
      <c r="X29" s="2" t="s">
        <v>471</v>
      </c>
      <c r="Y29" s="2" t="s">
        <v>122</v>
      </c>
      <c r="Z29" s="2" t="s">
        <v>454</v>
      </c>
      <c r="AA29" s="2" t="s">
        <v>98</v>
      </c>
      <c r="AB29" s="2"/>
      <c r="AC29" s="2" t="s">
        <v>122</v>
      </c>
      <c r="AD29" s="2" t="s">
        <v>91</v>
      </c>
      <c r="AE29" s="2" t="s">
        <v>455</v>
      </c>
      <c r="AF29" s="2" t="s">
        <v>91</v>
      </c>
      <c r="AG29" s="2" t="s">
        <v>89</v>
      </c>
      <c r="AH29" s="2"/>
    </row>
    <row r="30" spans="1:34" ht="12.75">
      <c r="A30" s="1" t="s">
        <v>502</v>
      </c>
      <c r="B30" s="1" t="s">
        <v>168</v>
      </c>
      <c r="C30" s="12" t="str">
        <f t="shared" si="0"/>
        <v>13 x</v>
      </c>
      <c r="D30" s="13">
        <f t="shared" si="1"/>
        <v>13</v>
      </c>
      <c r="E30" s="27"/>
      <c r="F30" s="25">
        <v>26</v>
      </c>
      <c r="G30" s="14">
        <v>12</v>
      </c>
      <c r="J30" s="14">
        <v>6</v>
      </c>
      <c r="K30" s="14">
        <v>7</v>
      </c>
      <c r="L30" s="14">
        <v>5</v>
      </c>
      <c r="M30" s="14">
        <v>7</v>
      </c>
      <c r="N30" s="2"/>
      <c r="O30" s="2" t="s">
        <v>99</v>
      </c>
      <c r="P30" s="2"/>
      <c r="Q30" s="2" t="s">
        <v>92</v>
      </c>
      <c r="R30" s="2"/>
      <c r="S30" s="2"/>
      <c r="T30" s="2"/>
      <c r="U30" s="2"/>
      <c r="V30" s="2"/>
      <c r="W30" s="2"/>
      <c r="X30" s="2" t="s">
        <v>453</v>
      </c>
      <c r="Y30" s="2" t="s">
        <v>113</v>
      </c>
      <c r="Z30" s="2" t="s">
        <v>104</v>
      </c>
      <c r="AA30" s="2"/>
      <c r="AB30" s="2" t="s">
        <v>102</v>
      </c>
      <c r="AC30" s="2" t="s">
        <v>83</v>
      </c>
      <c r="AD30" s="2"/>
      <c r="AE30" s="2"/>
      <c r="AF30" s="2"/>
      <c r="AG30" s="2"/>
      <c r="AH30" s="2"/>
    </row>
    <row r="31" spans="1:34" ht="12.75">
      <c r="A31" s="1" t="s">
        <v>510</v>
      </c>
      <c r="B31" s="1" t="s">
        <v>97</v>
      </c>
      <c r="C31" s="12" t="str">
        <f t="shared" si="0"/>
        <v>13 x</v>
      </c>
      <c r="D31" s="13">
        <f t="shared" si="1"/>
        <v>13</v>
      </c>
      <c r="E31" s="27"/>
      <c r="F31" s="25">
        <v>29</v>
      </c>
      <c r="H31" s="14">
        <v>11</v>
      </c>
      <c r="J31" s="14">
        <v>5</v>
      </c>
      <c r="L31" s="14">
        <v>14</v>
      </c>
      <c r="M31" s="14">
        <v>3</v>
      </c>
      <c r="N31" s="2" t="s">
        <v>95</v>
      </c>
      <c r="O31" s="2" t="s">
        <v>85</v>
      </c>
      <c r="P31" s="2" t="s">
        <v>89</v>
      </c>
      <c r="Q31" s="2" t="s">
        <v>122</v>
      </c>
      <c r="R31" s="2"/>
      <c r="S31" s="2"/>
      <c r="T31" s="2" t="s">
        <v>102</v>
      </c>
      <c r="U31" s="2"/>
      <c r="V31" s="2" t="s">
        <v>85</v>
      </c>
      <c r="W31" s="2" t="s">
        <v>89</v>
      </c>
      <c r="X31" s="2" t="s">
        <v>113</v>
      </c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2.75">
      <c r="A32" s="1" t="s">
        <v>614</v>
      </c>
      <c r="B32" s="1" t="s">
        <v>168</v>
      </c>
      <c r="C32" s="12" t="str">
        <f t="shared" si="0"/>
        <v>12 x</v>
      </c>
      <c r="D32" s="13">
        <f t="shared" si="1"/>
        <v>12</v>
      </c>
      <c r="E32" s="27">
        <v>2</v>
      </c>
      <c r="F32" s="25">
        <v>4</v>
      </c>
      <c r="G32" s="14">
        <v>1</v>
      </c>
      <c r="H32" s="14">
        <v>1</v>
      </c>
      <c r="J32" s="14">
        <v>3</v>
      </c>
      <c r="K32" s="14">
        <v>4</v>
      </c>
      <c r="L32" s="14">
        <v>2</v>
      </c>
      <c r="M32" s="14">
        <v>5</v>
      </c>
      <c r="N32" s="2" t="s">
        <v>83</v>
      </c>
      <c r="O32" s="2" t="s">
        <v>92</v>
      </c>
      <c r="P32" s="2" t="s">
        <v>113</v>
      </c>
      <c r="Q32" s="2" t="s">
        <v>453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2.75">
      <c r="A33" s="1" t="s">
        <v>578</v>
      </c>
      <c r="B33" s="1" t="s">
        <v>1060</v>
      </c>
      <c r="C33" s="12" t="str">
        <f t="shared" si="0"/>
        <v>12 x</v>
      </c>
      <c r="D33" s="13">
        <f t="shared" si="1"/>
        <v>12</v>
      </c>
      <c r="E33" s="27">
        <v>4</v>
      </c>
      <c r="F33" s="25">
        <v>3</v>
      </c>
      <c r="G33" s="14">
        <v>3</v>
      </c>
      <c r="J33" s="14">
        <v>4</v>
      </c>
      <c r="K33" s="14">
        <v>8</v>
      </c>
      <c r="L33" s="14">
        <v>10</v>
      </c>
      <c r="M33" s="14">
        <v>9</v>
      </c>
      <c r="N33" s="2" t="s">
        <v>85</v>
      </c>
      <c r="O33" s="2" t="s">
        <v>96</v>
      </c>
      <c r="P33" s="2"/>
      <c r="Q33" s="2" t="s">
        <v>85</v>
      </c>
      <c r="R33" s="2" t="s">
        <v>85</v>
      </c>
      <c r="S33" s="2"/>
      <c r="T33" s="2"/>
      <c r="U33" s="2" t="s">
        <v>81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2.75">
      <c r="A34" s="1" t="s">
        <v>523</v>
      </c>
      <c r="B34" s="1" t="s">
        <v>463</v>
      </c>
      <c r="C34" s="12" t="str">
        <f t="shared" si="0"/>
        <v>12 x</v>
      </c>
      <c r="D34" s="13">
        <f t="shared" si="1"/>
        <v>12</v>
      </c>
      <c r="E34" s="27"/>
      <c r="F34" s="25">
        <v>11</v>
      </c>
      <c r="G34" s="14">
        <v>11</v>
      </c>
      <c r="H34" s="14">
        <v>10</v>
      </c>
      <c r="J34" s="14">
        <v>11</v>
      </c>
      <c r="L34" s="14">
        <v>3</v>
      </c>
      <c r="N34" s="2" t="s">
        <v>83</v>
      </c>
      <c r="O34" s="2"/>
      <c r="P34" s="2"/>
      <c r="Q34" s="2" t="s">
        <v>108</v>
      </c>
      <c r="R34" s="2"/>
      <c r="S34" s="2"/>
      <c r="T34" s="2"/>
      <c r="U34" s="2"/>
      <c r="V34" s="2"/>
      <c r="W34" s="2"/>
      <c r="X34" s="2"/>
      <c r="Y34" s="2" t="s">
        <v>84</v>
      </c>
      <c r="Z34" s="2" t="s">
        <v>84</v>
      </c>
      <c r="AA34" s="2"/>
      <c r="AB34" s="2" t="s">
        <v>95</v>
      </c>
      <c r="AC34" s="2"/>
      <c r="AD34" s="2"/>
      <c r="AE34" s="2" t="s">
        <v>96</v>
      </c>
      <c r="AF34" s="2"/>
      <c r="AG34" s="2"/>
      <c r="AH34" s="2" t="s">
        <v>83</v>
      </c>
    </row>
    <row r="35" spans="1:34" ht="12.75">
      <c r="A35" s="1" t="s">
        <v>632</v>
      </c>
      <c r="B35" s="1" t="s">
        <v>1344</v>
      </c>
      <c r="C35" s="12" t="str">
        <f t="shared" si="0"/>
        <v>12 x</v>
      </c>
      <c r="D35" s="13">
        <f t="shared" si="1"/>
        <v>12</v>
      </c>
      <c r="E35" s="27">
        <v>24</v>
      </c>
      <c r="F35" s="25">
        <v>16</v>
      </c>
      <c r="G35" s="14">
        <v>8</v>
      </c>
      <c r="H35" s="14">
        <v>16</v>
      </c>
      <c r="J35" s="14">
        <v>15</v>
      </c>
      <c r="K35" s="14">
        <v>16</v>
      </c>
      <c r="L35" s="14">
        <v>21</v>
      </c>
      <c r="M35" s="14" t="s">
        <v>83</v>
      </c>
      <c r="N35" s="2" t="s">
        <v>450</v>
      </c>
      <c r="O35" s="2" t="s">
        <v>453</v>
      </c>
      <c r="P35" s="2" t="s">
        <v>108</v>
      </c>
      <c r="Q35" s="2" t="s">
        <v>470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2.75">
      <c r="A36" s="1" t="s">
        <v>476</v>
      </c>
      <c r="B36" s="1" t="s">
        <v>477</v>
      </c>
      <c r="C36" s="12" t="str">
        <f t="shared" si="0"/>
        <v>12 x</v>
      </c>
      <c r="D36" s="13">
        <f t="shared" si="1"/>
        <v>12</v>
      </c>
      <c r="E36" s="27"/>
      <c r="F36" s="25">
        <v>18</v>
      </c>
      <c r="N36" s="2"/>
      <c r="O36" s="2"/>
      <c r="P36" s="2"/>
      <c r="Q36" s="2"/>
      <c r="R36" s="2"/>
      <c r="S36" s="2" t="s">
        <v>85</v>
      </c>
      <c r="T36" s="2" t="s">
        <v>92</v>
      </c>
      <c r="U36" s="2" t="s">
        <v>92</v>
      </c>
      <c r="V36" s="2" t="s">
        <v>454</v>
      </c>
      <c r="W36" s="2"/>
      <c r="X36" s="2" t="s">
        <v>96</v>
      </c>
      <c r="Y36" s="2" t="s">
        <v>96</v>
      </c>
      <c r="Z36" s="2"/>
      <c r="AA36" s="2"/>
      <c r="AB36" s="2" t="s">
        <v>96</v>
      </c>
      <c r="AC36" s="2" t="s">
        <v>89</v>
      </c>
      <c r="AD36" s="2" t="s">
        <v>84</v>
      </c>
      <c r="AE36" s="2" t="s">
        <v>95</v>
      </c>
      <c r="AF36" s="2"/>
      <c r="AG36" s="2"/>
      <c r="AH36" s="2" t="s">
        <v>122</v>
      </c>
    </row>
    <row r="37" spans="1:34" ht="12.75">
      <c r="A37" s="1" t="s">
        <v>555</v>
      </c>
      <c r="B37" s="1" t="s">
        <v>1057</v>
      </c>
      <c r="C37" s="12" t="str">
        <f t="shared" si="0"/>
        <v>12 x</v>
      </c>
      <c r="D37" s="13">
        <f t="shared" si="1"/>
        <v>12</v>
      </c>
      <c r="E37" s="27">
        <v>4</v>
      </c>
      <c r="F37" s="25"/>
      <c r="G37" s="14">
        <v>3</v>
      </c>
      <c r="H37" s="14">
        <v>2</v>
      </c>
      <c r="K37" s="14">
        <v>8</v>
      </c>
      <c r="L37" s="14">
        <v>19</v>
      </c>
      <c r="M37" s="14">
        <v>9</v>
      </c>
      <c r="N37" s="2" t="s">
        <v>85</v>
      </c>
      <c r="O37" s="2" t="s">
        <v>96</v>
      </c>
      <c r="P37" s="2"/>
      <c r="Q37" s="2" t="s">
        <v>82</v>
      </c>
      <c r="R37" s="2"/>
      <c r="S37" s="2"/>
      <c r="T37" s="2" t="s">
        <v>95</v>
      </c>
      <c r="U37" s="2"/>
      <c r="V37" s="2" t="s">
        <v>99</v>
      </c>
      <c r="W37" s="2" t="s">
        <v>82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2.75">
      <c r="A38" s="1" t="s">
        <v>490</v>
      </c>
      <c r="B38" s="1" t="s">
        <v>491</v>
      </c>
      <c r="C38" s="12" t="str">
        <f aca="true" t="shared" si="2" ref="C38:C69">CONCATENATE(D38," x")</f>
        <v>12 x</v>
      </c>
      <c r="D38" s="13">
        <f t="shared" si="1"/>
        <v>12</v>
      </c>
      <c r="E38" s="27"/>
      <c r="F38" s="25"/>
      <c r="J38" s="14">
        <v>9</v>
      </c>
      <c r="M38" s="14">
        <v>6</v>
      </c>
      <c r="N38" s="2" t="s">
        <v>83</v>
      </c>
      <c r="O38" s="2" t="s">
        <v>89</v>
      </c>
      <c r="P38" s="2" t="s">
        <v>92</v>
      </c>
      <c r="Q38" s="2" t="s">
        <v>95</v>
      </c>
      <c r="R38" s="2" t="s">
        <v>84</v>
      </c>
      <c r="S38" s="2" t="s">
        <v>89</v>
      </c>
      <c r="T38" s="2" t="s">
        <v>89</v>
      </c>
      <c r="U38" s="2" t="s">
        <v>84</v>
      </c>
      <c r="V38" s="2" t="s">
        <v>96</v>
      </c>
      <c r="W38" s="2"/>
      <c r="X38" s="2" t="s">
        <v>92</v>
      </c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2.75">
      <c r="A39" s="1" t="s">
        <v>472</v>
      </c>
      <c r="B39" s="1" t="s">
        <v>161</v>
      </c>
      <c r="C39" s="12" t="str">
        <f t="shared" si="2"/>
        <v>11 x</v>
      </c>
      <c r="D39" s="13">
        <f t="shared" si="1"/>
        <v>11</v>
      </c>
      <c r="E39" s="27"/>
      <c r="F39" s="25"/>
      <c r="N39" s="2"/>
      <c r="O39" s="2"/>
      <c r="P39" s="2"/>
      <c r="Q39" s="2" t="s">
        <v>83</v>
      </c>
      <c r="R39" s="2" t="s">
        <v>113</v>
      </c>
      <c r="S39" s="2" t="s">
        <v>102</v>
      </c>
      <c r="T39" s="2"/>
      <c r="U39" s="2"/>
      <c r="V39" s="2"/>
      <c r="W39" s="2" t="s">
        <v>471</v>
      </c>
      <c r="X39" s="2" t="s">
        <v>83</v>
      </c>
      <c r="Y39" s="2"/>
      <c r="Z39" s="2" t="s">
        <v>108</v>
      </c>
      <c r="AA39" s="2" t="s">
        <v>122</v>
      </c>
      <c r="AB39" s="2" t="s">
        <v>99</v>
      </c>
      <c r="AC39" s="2" t="s">
        <v>108</v>
      </c>
      <c r="AD39" s="2" t="s">
        <v>104</v>
      </c>
      <c r="AE39" s="2" t="s">
        <v>91</v>
      </c>
      <c r="AF39" s="2"/>
      <c r="AG39" s="2"/>
      <c r="AH39" s="2"/>
    </row>
    <row r="40" spans="1:34" ht="12.75">
      <c r="A40" s="1" t="s">
        <v>635</v>
      </c>
      <c r="B40" s="1" t="s">
        <v>1159</v>
      </c>
      <c r="C40" s="12" t="str">
        <f t="shared" si="2"/>
        <v>11 x</v>
      </c>
      <c r="D40" s="13">
        <f t="shared" si="1"/>
        <v>11</v>
      </c>
      <c r="E40" s="27">
        <v>27</v>
      </c>
      <c r="F40" s="25">
        <v>32</v>
      </c>
      <c r="G40" s="14">
        <v>16</v>
      </c>
      <c r="H40" s="14">
        <v>19</v>
      </c>
      <c r="J40" s="14">
        <v>14</v>
      </c>
      <c r="L40" s="14">
        <v>12</v>
      </c>
      <c r="M40" s="14" t="s">
        <v>83</v>
      </c>
      <c r="N40" s="2" t="s">
        <v>108</v>
      </c>
      <c r="O40" s="2" t="s">
        <v>108</v>
      </c>
      <c r="P40" s="2" t="s">
        <v>450</v>
      </c>
      <c r="Q40" s="2" t="s">
        <v>471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2.75">
      <c r="A41" s="1" t="s">
        <v>526</v>
      </c>
      <c r="B41" s="1" t="s">
        <v>1263</v>
      </c>
      <c r="C41" s="12" t="str">
        <f t="shared" si="2"/>
        <v>11 x</v>
      </c>
      <c r="D41" s="13">
        <f t="shared" si="1"/>
        <v>11</v>
      </c>
      <c r="E41" s="27">
        <v>27</v>
      </c>
      <c r="F41" s="25">
        <v>32</v>
      </c>
      <c r="G41" s="14">
        <v>16</v>
      </c>
      <c r="H41" s="14">
        <v>19</v>
      </c>
      <c r="M41" s="14" t="s">
        <v>83</v>
      </c>
      <c r="N41" s="2"/>
      <c r="O41" s="2" t="s">
        <v>108</v>
      </c>
      <c r="P41" s="2" t="s">
        <v>450</v>
      </c>
      <c r="Q41" s="2"/>
      <c r="R41" s="2"/>
      <c r="S41" s="2"/>
      <c r="T41" s="2"/>
      <c r="U41" s="2"/>
      <c r="V41" s="2"/>
      <c r="W41" s="2" t="s">
        <v>527</v>
      </c>
      <c r="X41" s="2" t="s">
        <v>122</v>
      </c>
      <c r="Y41" s="2"/>
      <c r="Z41" s="2"/>
      <c r="AA41" s="2" t="s">
        <v>89</v>
      </c>
      <c r="AB41" s="2" t="s">
        <v>85</v>
      </c>
      <c r="AC41" s="2"/>
      <c r="AD41" s="2"/>
      <c r="AE41" s="2"/>
      <c r="AF41" s="2"/>
      <c r="AG41" s="2"/>
      <c r="AH41" s="2"/>
    </row>
    <row r="42" spans="1:34" ht="12.75">
      <c r="A42" s="1" t="s">
        <v>543</v>
      </c>
      <c r="B42" s="1" t="s">
        <v>1024</v>
      </c>
      <c r="C42" s="12" t="str">
        <f t="shared" si="2"/>
        <v>10 x</v>
      </c>
      <c r="D42" s="13">
        <f t="shared" si="1"/>
        <v>10</v>
      </c>
      <c r="E42" s="27"/>
      <c r="F42" s="25"/>
      <c r="H42" s="14">
        <v>17</v>
      </c>
      <c r="J42" s="14">
        <v>14</v>
      </c>
      <c r="K42" s="14">
        <v>12</v>
      </c>
      <c r="L42" s="14">
        <v>18</v>
      </c>
      <c r="M42" s="14">
        <v>8</v>
      </c>
      <c r="N42" s="2"/>
      <c r="O42" s="2" t="s">
        <v>81</v>
      </c>
      <c r="P42" s="2" t="s">
        <v>104</v>
      </c>
      <c r="Q42" s="2"/>
      <c r="R42" s="2" t="s">
        <v>83</v>
      </c>
      <c r="S42" s="2"/>
      <c r="T42" s="2"/>
      <c r="U42" s="2"/>
      <c r="V42" s="2"/>
      <c r="W42" s="2"/>
      <c r="X42" s="2"/>
      <c r="Y42" s="2" t="s">
        <v>108</v>
      </c>
      <c r="Z42" s="2" t="s">
        <v>88</v>
      </c>
      <c r="AA42" s="2"/>
      <c r="AB42" s="2"/>
      <c r="AC42" s="2"/>
      <c r="AD42" s="2"/>
      <c r="AE42" s="2"/>
      <c r="AF42" s="2"/>
      <c r="AG42" s="2"/>
      <c r="AH42" s="2"/>
    </row>
    <row r="43" spans="1:34" ht="12.75">
      <c r="A43" s="1" t="s">
        <v>1327</v>
      </c>
      <c r="B43" s="1" t="s">
        <v>168</v>
      </c>
      <c r="C43" s="12" t="str">
        <f t="shared" si="2"/>
        <v>10 x</v>
      </c>
      <c r="D43" s="13">
        <f t="shared" si="1"/>
        <v>10</v>
      </c>
      <c r="E43" s="27">
        <v>12</v>
      </c>
      <c r="F43" s="25">
        <v>12</v>
      </c>
      <c r="G43" s="14" t="s">
        <v>83</v>
      </c>
      <c r="H43" s="14">
        <v>17</v>
      </c>
      <c r="K43" s="14">
        <v>12</v>
      </c>
      <c r="L43" s="14">
        <v>18</v>
      </c>
      <c r="N43" s="2" t="s">
        <v>99</v>
      </c>
      <c r="O43" s="2" t="s">
        <v>104</v>
      </c>
      <c r="P43" s="2" t="s">
        <v>83</v>
      </c>
      <c r="Q43" s="2" t="s">
        <v>453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2.75">
      <c r="A44" s="1" t="s">
        <v>600</v>
      </c>
      <c r="B44" s="1" t="s">
        <v>129</v>
      </c>
      <c r="C44" s="12" t="str">
        <f t="shared" si="2"/>
        <v>10 x</v>
      </c>
      <c r="D44" s="13">
        <f t="shared" si="1"/>
        <v>10</v>
      </c>
      <c r="E44" s="27">
        <v>15</v>
      </c>
      <c r="F44" s="25"/>
      <c r="H44" s="14">
        <v>6</v>
      </c>
      <c r="J44" s="14">
        <v>15</v>
      </c>
      <c r="K44" s="14">
        <v>11</v>
      </c>
      <c r="L44" s="14">
        <v>8</v>
      </c>
      <c r="M44" s="14" t="s">
        <v>83</v>
      </c>
      <c r="N44" s="2" t="s">
        <v>122</v>
      </c>
      <c r="O44" s="2" t="s">
        <v>453</v>
      </c>
      <c r="P44" s="2" t="s">
        <v>108</v>
      </c>
      <c r="Q44" s="2" t="s">
        <v>83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2.75">
      <c r="A45" s="1" t="s">
        <v>668</v>
      </c>
      <c r="B45" s="1" t="s">
        <v>129</v>
      </c>
      <c r="C45" s="12" t="str">
        <f t="shared" si="2"/>
        <v>10 x</v>
      </c>
      <c r="D45" s="13">
        <f>COUNTA(E45:AH45)</f>
        <v>10</v>
      </c>
      <c r="E45" s="27">
        <v>15</v>
      </c>
      <c r="F45" s="25">
        <v>16</v>
      </c>
      <c r="G45" s="14">
        <v>8</v>
      </c>
      <c r="H45" s="14">
        <v>6</v>
      </c>
      <c r="J45" s="14">
        <v>15</v>
      </c>
      <c r="K45" s="14">
        <v>11</v>
      </c>
      <c r="L45" s="14">
        <v>8</v>
      </c>
      <c r="N45" s="2" t="s">
        <v>122</v>
      </c>
      <c r="O45" s="2" t="s">
        <v>453</v>
      </c>
      <c r="P45" s="2" t="s">
        <v>108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2.75">
      <c r="A46" s="1" t="s">
        <v>1257</v>
      </c>
      <c r="B46" s="1" t="s">
        <v>154</v>
      </c>
      <c r="C46" s="12" t="str">
        <f t="shared" si="2"/>
        <v>10 x</v>
      </c>
      <c r="D46" s="13">
        <f t="shared" si="1"/>
        <v>10</v>
      </c>
      <c r="E46" s="27"/>
      <c r="F46" s="25">
        <v>28</v>
      </c>
      <c r="G46" s="14">
        <v>15</v>
      </c>
      <c r="J46" s="14">
        <v>18</v>
      </c>
      <c r="L46" s="14">
        <v>24</v>
      </c>
      <c r="M46" s="14">
        <v>21</v>
      </c>
      <c r="N46" s="2" t="s">
        <v>453</v>
      </c>
      <c r="O46" s="2"/>
      <c r="P46" s="2" t="s">
        <v>83</v>
      </c>
      <c r="Q46" s="2" t="s">
        <v>568</v>
      </c>
      <c r="R46" s="2" t="s">
        <v>449</v>
      </c>
      <c r="S46" s="2"/>
      <c r="T46" s="2"/>
      <c r="U46" s="2" t="s">
        <v>449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2.75">
      <c r="A47" s="1" t="s">
        <v>506</v>
      </c>
      <c r="B47" s="1" t="s">
        <v>1053</v>
      </c>
      <c r="C47" s="12" t="str">
        <f t="shared" si="2"/>
        <v>10 x</v>
      </c>
      <c r="D47" s="13">
        <f t="shared" si="1"/>
        <v>10</v>
      </c>
      <c r="E47" s="27"/>
      <c r="F47" s="25">
        <v>18</v>
      </c>
      <c r="K47" s="14">
        <v>5</v>
      </c>
      <c r="L47" s="14">
        <v>4</v>
      </c>
      <c r="N47" s="2"/>
      <c r="O47" s="2"/>
      <c r="P47" s="2"/>
      <c r="Q47" s="2"/>
      <c r="R47" s="2"/>
      <c r="S47" s="2"/>
      <c r="T47" s="2" t="s">
        <v>92</v>
      </c>
      <c r="U47" s="2"/>
      <c r="V47" s="2"/>
      <c r="W47" s="2"/>
      <c r="X47" s="2"/>
      <c r="Y47" s="2" t="s">
        <v>96</v>
      </c>
      <c r="Z47" s="2" t="s">
        <v>82</v>
      </c>
      <c r="AA47" s="2" t="s">
        <v>84</v>
      </c>
      <c r="AB47" s="2" t="s">
        <v>96</v>
      </c>
      <c r="AC47" s="2" t="s">
        <v>84</v>
      </c>
      <c r="AD47" s="2"/>
      <c r="AE47" s="2"/>
      <c r="AF47" s="2"/>
      <c r="AG47" s="2" t="s">
        <v>84</v>
      </c>
      <c r="AH47" s="2"/>
    </row>
    <row r="48" spans="1:34" ht="12.75">
      <c r="A48" s="1" t="s">
        <v>480</v>
      </c>
      <c r="B48" s="1" t="s">
        <v>481</v>
      </c>
      <c r="C48" s="12" t="str">
        <f t="shared" si="2"/>
        <v>10 x</v>
      </c>
      <c r="D48" s="13">
        <f t="shared" si="1"/>
        <v>10</v>
      </c>
      <c r="E48" s="27"/>
      <c r="F48" s="25"/>
      <c r="N48" s="2"/>
      <c r="O48" s="2"/>
      <c r="P48" s="2"/>
      <c r="Q48" s="2"/>
      <c r="R48" s="2" t="s">
        <v>85</v>
      </c>
      <c r="S48" s="2" t="s">
        <v>122</v>
      </c>
      <c r="T48" s="2"/>
      <c r="U48" s="2" t="s">
        <v>85</v>
      </c>
      <c r="V48" s="2" t="s">
        <v>113</v>
      </c>
      <c r="W48" s="2" t="s">
        <v>99</v>
      </c>
      <c r="X48" s="2" t="s">
        <v>450</v>
      </c>
      <c r="Y48" s="2" t="s">
        <v>102</v>
      </c>
      <c r="Z48" s="2" t="s">
        <v>102</v>
      </c>
      <c r="AA48" s="2" t="s">
        <v>102</v>
      </c>
      <c r="AB48" s="2"/>
      <c r="AC48" s="2" t="s">
        <v>83</v>
      </c>
      <c r="AD48" s="2"/>
      <c r="AE48" s="2"/>
      <c r="AF48" s="2"/>
      <c r="AG48" s="2"/>
      <c r="AH48" s="2"/>
    </row>
    <row r="49" spans="1:34" ht="12.75">
      <c r="A49" s="1" t="s">
        <v>1326</v>
      </c>
      <c r="B49" s="1" t="s">
        <v>168</v>
      </c>
      <c r="C49" s="12" t="str">
        <f t="shared" si="2"/>
        <v>10 x</v>
      </c>
      <c r="D49" s="13">
        <f>COUNTA(E49:AH49)</f>
        <v>10</v>
      </c>
      <c r="E49" s="27">
        <v>12</v>
      </c>
      <c r="F49" s="25">
        <v>12</v>
      </c>
      <c r="G49" s="14">
        <v>5</v>
      </c>
      <c r="H49" s="14">
        <v>12</v>
      </c>
      <c r="J49" s="14">
        <v>3</v>
      </c>
      <c r="M49" s="14">
        <v>8</v>
      </c>
      <c r="N49" s="2" t="s">
        <v>99</v>
      </c>
      <c r="O49" s="2" t="s">
        <v>104</v>
      </c>
      <c r="P49" s="2" t="s">
        <v>113</v>
      </c>
      <c r="Q49" s="2" t="s">
        <v>453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2.75">
      <c r="A50" s="1" t="s">
        <v>483</v>
      </c>
      <c r="B50" s="1" t="s">
        <v>484</v>
      </c>
      <c r="C50" s="12" t="str">
        <f t="shared" si="2"/>
        <v>10 x</v>
      </c>
      <c r="D50" s="13">
        <f t="shared" si="1"/>
        <v>10</v>
      </c>
      <c r="E50" s="27"/>
      <c r="F50" s="25"/>
      <c r="N50" s="2"/>
      <c r="O50" s="2"/>
      <c r="P50" s="2"/>
      <c r="Q50" s="2" t="s">
        <v>83</v>
      </c>
      <c r="R50" s="2" t="s">
        <v>108</v>
      </c>
      <c r="S50" s="2"/>
      <c r="T50" s="2"/>
      <c r="U50" s="2" t="s">
        <v>450</v>
      </c>
      <c r="V50" s="2" t="s">
        <v>83</v>
      </c>
      <c r="W50" s="2" t="s">
        <v>98</v>
      </c>
      <c r="X50" s="2" t="s">
        <v>102</v>
      </c>
      <c r="Y50" s="2" t="s">
        <v>83</v>
      </c>
      <c r="Z50" s="2" t="s">
        <v>113</v>
      </c>
      <c r="AA50" s="2" t="s">
        <v>108</v>
      </c>
      <c r="AB50" s="2"/>
      <c r="AC50" s="2"/>
      <c r="AD50" s="2"/>
      <c r="AE50" s="2"/>
      <c r="AF50" s="2" t="s">
        <v>85</v>
      </c>
      <c r="AG50" s="2"/>
      <c r="AH50" s="2"/>
    </row>
    <row r="51" spans="1:34" ht="12.75">
      <c r="A51" s="1" t="s">
        <v>499</v>
      </c>
      <c r="B51" s="1" t="s">
        <v>1339</v>
      </c>
      <c r="C51" s="12" t="str">
        <f t="shared" si="2"/>
        <v>10 x</v>
      </c>
      <c r="D51" s="13">
        <f t="shared" si="1"/>
        <v>10</v>
      </c>
      <c r="E51" s="27">
        <v>21</v>
      </c>
      <c r="F51" s="25"/>
      <c r="N51" s="2" t="s">
        <v>83</v>
      </c>
      <c r="O51" s="2"/>
      <c r="P51" s="2"/>
      <c r="Q51" s="2"/>
      <c r="R51" s="2"/>
      <c r="S51" s="2"/>
      <c r="T51" s="2"/>
      <c r="U51" s="2"/>
      <c r="V51" s="2" t="s">
        <v>83</v>
      </c>
      <c r="W51" s="2" t="s">
        <v>83</v>
      </c>
      <c r="X51" s="2" t="s">
        <v>83</v>
      </c>
      <c r="Y51" s="2" t="s">
        <v>104</v>
      </c>
      <c r="Z51" s="2" t="s">
        <v>81</v>
      </c>
      <c r="AA51" s="2" t="s">
        <v>83</v>
      </c>
      <c r="AB51" s="2" t="s">
        <v>83</v>
      </c>
      <c r="AC51" s="2"/>
      <c r="AD51" s="2"/>
      <c r="AE51" s="2"/>
      <c r="AF51" s="2"/>
      <c r="AG51" s="2" t="s">
        <v>104</v>
      </c>
      <c r="AH51" s="2"/>
    </row>
    <row r="52" spans="1:34" ht="12.75">
      <c r="A52" s="1" t="s">
        <v>929</v>
      </c>
      <c r="B52" s="1" t="s">
        <v>168</v>
      </c>
      <c r="C52" s="12" t="str">
        <f t="shared" si="2"/>
        <v>10 x</v>
      </c>
      <c r="D52" s="13">
        <f t="shared" si="1"/>
        <v>10</v>
      </c>
      <c r="E52" s="27">
        <v>2</v>
      </c>
      <c r="F52" s="25">
        <v>4</v>
      </c>
      <c r="G52" s="14">
        <v>1</v>
      </c>
      <c r="H52" s="14">
        <v>1</v>
      </c>
      <c r="J52" s="14">
        <v>12</v>
      </c>
      <c r="K52" s="14">
        <v>15</v>
      </c>
      <c r="L52" s="14">
        <v>13</v>
      </c>
      <c r="M52" s="14">
        <v>11</v>
      </c>
      <c r="N52" s="2" t="s">
        <v>88</v>
      </c>
      <c r="O52" s="2"/>
      <c r="P52" s="2" t="s">
        <v>83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2.75">
      <c r="A53" s="1" t="s">
        <v>749</v>
      </c>
      <c r="B53" s="1" t="s">
        <v>129</v>
      </c>
      <c r="C53" s="12" t="str">
        <f t="shared" si="2"/>
        <v>10 x</v>
      </c>
      <c r="D53" s="13">
        <f t="shared" si="1"/>
        <v>10</v>
      </c>
      <c r="E53" s="27">
        <v>32</v>
      </c>
      <c r="F53" s="25"/>
      <c r="G53" s="14">
        <v>14</v>
      </c>
      <c r="H53" s="2">
        <v>16</v>
      </c>
      <c r="I53" s="2"/>
      <c r="J53" s="2" t="s">
        <v>83</v>
      </c>
      <c r="K53" s="14">
        <v>16</v>
      </c>
      <c r="L53" s="14" t="s">
        <v>83</v>
      </c>
      <c r="M53" s="14">
        <v>18</v>
      </c>
      <c r="N53" s="2" t="s">
        <v>450</v>
      </c>
      <c r="O53" s="2"/>
      <c r="P53" s="2" t="s">
        <v>83</v>
      </c>
      <c r="Q53" s="2" t="s">
        <v>689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2.75">
      <c r="A54" s="1" t="s">
        <v>597</v>
      </c>
      <c r="B54" s="1" t="s">
        <v>598</v>
      </c>
      <c r="C54" s="12" t="str">
        <f t="shared" si="2"/>
        <v>9 x</v>
      </c>
      <c r="D54" s="13">
        <f t="shared" si="1"/>
        <v>9</v>
      </c>
      <c r="E54" s="27">
        <v>16</v>
      </c>
      <c r="F54" s="25">
        <v>28</v>
      </c>
      <c r="G54" s="14">
        <v>15</v>
      </c>
      <c r="H54" s="14">
        <v>14</v>
      </c>
      <c r="L54" s="14">
        <v>16</v>
      </c>
      <c r="N54" s="2" t="s">
        <v>82</v>
      </c>
      <c r="O54" s="2" t="s">
        <v>113</v>
      </c>
      <c r="P54" s="2" t="s">
        <v>83</v>
      </c>
      <c r="Q54" s="2" t="s">
        <v>88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2.75">
      <c r="A55" s="1" t="s">
        <v>485</v>
      </c>
      <c r="B55" s="1" t="s">
        <v>97</v>
      </c>
      <c r="C55" s="12" t="str">
        <f t="shared" si="2"/>
        <v>9 x</v>
      </c>
      <c r="D55" s="13">
        <f t="shared" si="1"/>
        <v>9</v>
      </c>
      <c r="E55" s="27"/>
      <c r="F55" s="25"/>
      <c r="N55" s="2"/>
      <c r="O55" s="2"/>
      <c r="P55" s="2"/>
      <c r="Q55" s="2"/>
      <c r="R55" s="2" t="s">
        <v>82</v>
      </c>
      <c r="S55" s="2" t="s">
        <v>108</v>
      </c>
      <c r="T55" s="2"/>
      <c r="U55" s="2" t="s">
        <v>91</v>
      </c>
      <c r="V55" s="2" t="s">
        <v>85</v>
      </c>
      <c r="W55" s="2" t="s">
        <v>89</v>
      </c>
      <c r="X55" s="2"/>
      <c r="Y55" s="2" t="s">
        <v>82</v>
      </c>
      <c r="Z55" s="2"/>
      <c r="AA55" s="2" t="s">
        <v>113</v>
      </c>
      <c r="AB55" s="2" t="s">
        <v>122</v>
      </c>
      <c r="AC55" s="2" t="s">
        <v>82</v>
      </c>
      <c r="AD55" s="2"/>
      <c r="AE55" s="2"/>
      <c r="AF55" s="2"/>
      <c r="AG55" s="2"/>
      <c r="AH55" s="2"/>
    </row>
    <row r="56" spans="1:34" ht="12.75">
      <c r="A56" s="1" t="s">
        <v>1351</v>
      </c>
      <c r="B56" s="1" t="s">
        <v>207</v>
      </c>
      <c r="C56" s="12" t="str">
        <f t="shared" si="2"/>
        <v>9 x</v>
      </c>
      <c r="D56" s="13">
        <f t="shared" si="1"/>
        <v>9</v>
      </c>
      <c r="E56" s="27">
        <v>31</v>
      </c>
      <c r="F56" s="25" t="s">
        <v>83</v>
      </c>
      <c r="G56" s="14">
        <v>18</v>
      </c>
      <c r="H56" s="14">
        <v>15</v>
      </c>
      <c r="J56" s="14">
        <v>19</v>
      </c>
      <c r="L56" s="14">
        <v>26</v>
      </c>
      <c r="N56" s="2" t="s">
        <v>451</v>
      </c>
      <c r="O56" s="2" t="s">
        <v>474</v>
      </c>
      <c r="P56" s="2" t="s">
        <v>451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2.75">
      <c r="A57" s="1" t="s">
        <v>644</v>
      </c>
      <c r="B57" s="1" t="s">
        <v>645</v>
      </c>
      <c r="C57" s="12" t="str">
        <f t="shared" si="2"/>
        <v>9 x</v>
      </c>
      <c r="D57" s="13">
        <f t="shared" si="1"/>
        <v>9</v>
      </c>
      <c r="E57" s="27"/>
      <c r="F57" s="25"/>
      <c r="G57" s="14">
        <v>5</v>
      </c>
      <c r="H57" s="14">
        <v>12</v>
      </c>
      <c r="J57" s="14">
        <v>12</v>
      </c>
      <c r="L57" s="14">
        <v>2</v>
      </c>
      <c r="M57" s="14">
        <v>5</v>
      </c>
      <c r="N57" s="2" t="s">
        <v>91</v>
      </c>
      <c r="O57" s="2" t="s">
        <v>92</v>
      </c>
      <c r="P57" s="2" t="s">
        <v>83</v>
      </c>
      <c r="Q57" s="2" t="s">
        <v>98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2.75">
      <c r="A58" s="1" t="s">
        <v>488</v>
      </c>
      <c r="B58" s="1" t="s">
        <v>489</v>
      </c>
      <c r="C58" s="12" t="str">
        <f t="shared" si="2"/>
        <v>9 x</v>
      </c>
      <c r="D58" s="13">
        <f t="shared" si="1"/>
        <v>9</v>
      </c>
      <c r="E58" s="27"/>
      <c r="F58" s="25"/>
      <c r="N58" s="2"/>
      <c r="O58" s="2"/>
      <c r="P58" s="2"/>
      <c r="Q58" s="2"/>
      <c r="R58" s="2"/>
      <c r="S58" s="2" t="s">
        <v>92</v>
      </c>
      <c r="T58" s="2" t="s">
        <v>96</v>
      </c>
      <c r="U58" s="2" t="s">
        <v>89</v>
      </c>
      <c r="V58" s="2"/>
      <c r="W58" s="2"/>
      <c r="X58" s="2"/>
      <c r="Y58" s="2"/>
      <c r="Z58" s="2" t="s">
        <v>122</v>
      </c>
      <c r="AA58" s="2" t="s">
        <v>84</v>
      </c>
      <c r="AB58" s="2"/>
      <c r="AC58" s="2" t="s">
        <v>84</v>
      </c>
      <c r="AD58" s="2" t="s">
        <v>84</v>
      </c>
      <c r="AE58" s="2" t="s">
        <v>95</v>
      </c>
      <c r="AF58" s="2" t="s">
        <v>84</v>
      </c>
      <c r="AG58" s="2"/>
      <c r="AH58" s="2"/>
    </row>
    <row r="59" spans="1:34" ht="12.75">
      <c r="A59" s="1" t="s">
        <v>515</v>
      </c>
      <c r="B59" s="1" t="s">
        <v>121</v>
      </c>
      <c r="C59" s="12" t="str">
        <f t="shared" si="2"/>
        <v>8 x</v>
      </c>
      <c r="D59" s="13">
        <f t="shared" si="1"/>
        <v>8</v>
      </c>
      <c r="E59" s="27"/>
      <c r="F59" s="25"/>
      <c r="H59" s="14">
        <v>13</v>
      </c>
      <c r="K59" s="14">
        <v>9</v>
      </c>
      <c r="N59" s="2"/>
      <c r="O59" s="2"/>
      <c r="P59" s="2"/>
      <c r="Q59" s="2"/>
      <c r="R59" s="2"/>
      <c r="S59" s="2"/>
      <c r="T59" s="2"/>
      <c r="U59" s="2"/>
      <c r="V59" s="2"/>
      <c r="W59" s="2" t="s">
        <v>88</v>
      </c>
      <c r="X59" s="2" t="s">
        <v>85</v>
      </c>
      <c r="Y59" s="2" t="s">
        <v>84</v>
      </c>
      <c r="Z59" s="2" t="s">
        <v>96</v>
      </c>
      <c r="AA59" s="2" t="s">
        <v>83</v>
      </c>
      <c r="AB59" s="2" t="s">
        <v>92</v>
      </c>
      <c r="AC59" s="2"/>
      <c r="AD59" s="2"/>
      <c r="AE59" s="2"/>
      <c r="AF59" s="2"/>
      <c r="AG59" s="2"/>
      <c r="AH59" s="2"/>
    </row>
    <row r="60" spans="1:34" ht="12.75">
      <c r="A60" s="1" t="s">
        <v>540</v>
      </c>
      <c r="B60" s="1" t="s">
        <v>166</v>
      </c>
      <c r="C60" s="12" t="str">
        <f t="shared" si="2"/>
        <v>8 x</v>
      </c>
      <c r="D60" s="13">
        <f t="shared" si="1"/>
        <v>8</v>
      </c>
      <c r="E60" s="27">
        <v>8</v>
      </c>
      <c r="F60" s="25"/>
      <c r="L60" s="14">
        <v>11</v>
      </c>
      <c r="M60" s="14">
        <v>15</v>
      </c>
      <c r="N60" s="2"/>
      <c r="O60" s="2" t="s">
        <v>122</v>
      </c>
      <c r="P60" s="2" t="s">
        <v>85</v>
      </c>
      <c r="Q60" s="2" t="s">
        <v>89</v>
      </c>
      <c r="R60" s="2"/>
      <c r="S60" s="2"/>
      <c r="T60" s="2"/>
      <c r="U60" s="2"/>
      <c r="V60" s="2"/>
      <c r="W60" s="2"/>
      <c r="X60" s="2"/>
      <c r="Y60" s="2" t="s">
        <v>91</v>
      </c>
      <c r="Z60" s="2" t="s">
        <v>450</v>
      </c>
      <c r="AA60" s="2"/>
      <c r="AB60" s="2"/>
      <c r="AC60" s="2"/>
      <c r="AD60" s="2"/>
      <c r="AE60" s="2"/>
      <c r="AF60" s="2"/>
      <c r="AG60" s="2"/>
      <c r="AH60" s="2"/>
    </row>
    <row r="61" spans="1:34" ht="12.75">
      <c r="A61" s="1" t="s">
        <v>604</v>
      </c>
      <c r="B61" s="1" t="s">
        <v>1027</v>
      </c>
      <c r="C61" s="12" t="str">
        <f t="shared" si="2"/>
        <v>8 x</v>
      </c>
      <c r="D61" s="13">
        <f t="shared" si="1"/>
        <v>8</v>
      </c>
      <c r="E61" s="27"/>
      <c r="F61" s="25">
        <v>29</v>
      </c>
      <c r="H61" s="14">
        <v>11</v>
      </c>
      <c r="J61" s="14">
        <v>17</v>
      </c>
      <c r="L61" s="14">
        <v>14</v>
      </c>
      <c r="M61" s="14">
        <v>10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 t="s">
        <v>122</v>
      </c>
      <c r="AD61" s="2" t="s">
        <v>113</v>
      </c>
      <c r="AE61" s="2" t="s">
        <v>113</v>
      </c>
      <c r="AF61" s="2"/>
      <c r="AG61" s="2"/>
      <c r="AH61" s="2"/>
    </row>
    <row r="62" spans="1:34" ht="12.75">
      <c r="A62" s="1" t="s">
        <v>569</v>
      </c>
      <c r="B62" s="1" t="s">
        <v>1065</v>
      </c>
      <c r="C62" s="12" t="str">
        <f t="shared" si="2"/>
        <v>8 x</v>
      </c>
      <c r="D62" s="13">
        <f t="shared" si="1"/>
        <v>8</v>
      </c>
      <c r="E62" s="27">
        <v>8</v>
      </c>
      <c r="F62" s="25"/>
      <c r="K62" s="14">
        <v>8</v>
      </c>
      <c r="L62" s="14">
        <v>17</v>
      </c>
      <c r="M62" s="14">
        <v>4</v>
      </c>
      <c r="N62" s="2"/>
      <c r="O62" s="2"/>
      <c r="P62" s="2" t="s">
        <v>122</v>
      </c>
      <c r="Q62" s="2" t="s">
        <v>89</v>
      </c>
      <c r="R62" s="2"/>
      <c r="S62" s="2"/>
      <c r="T62" s="2"/>
      <c r="U62" s="2"/>
      <c r="V62" s="2"/>
      <c r="W62" s="2"/>
      <c r="X62" s="2"/>
      <c r="Y62" s="2"/>
      <c r="Z62" s="2"/>
      <c r="AA62" s="2" t="s">
        <v>83</v>
      </c>
      <c r="AB62" s="2" t="s">
        <v>89</v>
      </c>
      <c r="AC62" s="2"/>
      <c r="AD62" s="2"/>
      <c r="AE62" s="2"/>
      <c r="AF62" s="2"/>
      <c r="AG62" s="2"/>
      <c r="AH62" s="2"/>
    </row>
    <row r="63" spans="1:34" ht="12.75">
      <c r="A63" s="1" t="s">
        <v>492</v>
      </c>
      <c r="B63" s="1" t="s">
        <v>119</v>
      </c>
      <c r="C63" s="12" t="str">
        <f t="shared" si="2"/>
        <v>8 x</v>
      </c>
      <c r="D63" s="13">
        <f t="shared" si="1"/>
        <v>8</v>
      </c>
      <c r="E63" s="27"/>
      <c r="F63" s="25"/>
      <c r="N63" s="2"/>
      <c r="O63" s="2" t="s">
        <v>95</v>
      </c>
      <c r="P63" s="2"/>
      <c r="Q63" s="2"/>
      <c r="R63" s="2" t="s">
        <v>122</v>
      </c>
      <c r="S63" s="2"/>
      <c r="T63" s="2"/>
      <c r="U63" s="2"/>
      <c r="V63" s="2" t="s">
        <v>92</v>
      </c>
      <c r="W63" s="2" t="s">
        <v>92</v>
      </c>
      <c r="X63" s="2" t="s">
        <v>84</v>
      </c>
      <c r="Y63" s="2" t="s">
        <v>95</v>
      </c>
      <c r="Z63" s="2" t="s">
        <v>92</v>
      </c>
      <c r="AA63" s="2" t="s">
        <v>96</v>
      </c>
      <c r="AB63" s="2"/>
      <c r="AC63" s="2"/>
      <c r="AD63" s="2"/>
      <c r="AE63" s="2"/>
      <c r="AF63" s="2"/>
      <c r="AG63" s="2"/>
      <c r="AH63" s="2"/>
    </row>
    <row r="64" spans="1:34" ht="12.75">
      <c r="A64" s="1" t="s">
        <v>628</v>
      </c>
      <c r="B64" s="1" t="s">
        <v>121</v>
      </c>
      <c r="C64" s="12" t="str">
        <f t="shared" si="2"/>
        <v>8 x</v>
      </c>
      <c r="D64" s="13">
        <f t="shared" si="1"/>
        <v>8</v>
      </c>
      <c r="E64" s="27"/>
      <c r="F64" s="25">
        <v>25</v>
      </c>
      <c r="G64" s="14" t="s">
        <v>83</v>
      </c>
      <c r="H64" s="14">
        <v>13</v>
      </c>
      <c r="L64" s="14">
        <v>6</v>
      </c>
      <c r="M64" s="14">
        <v>16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 t="s">
        <v>92</v>
      </c>
      <c r="AB64" s="2"/>
      <c r="AC64" s="2" t="s">
        <v>99</v>
      </c>
      <c r="AD64" s="2" t="s">
        <v>85</v>
      </c>
      <c r="AE64" s="2"/>
      <c r="AF64" s="2"/>
      <c r="AG64" s="2"/>
      <c r="AH64" s="2"/>
    </row>
    <row r="65" spans="1:34" ht="12.75">
      <c r="A65" s="1" t="s">
        <v>493</v>
      </c>
      <c r="B65" s="1" t="s">
        <v>494</v>
      </c>
      <c r="C65" s="12" t="str">
        <f t="shared" si="2"/>
        <v>8 x</v>
      </c>
      <c r="D65" s="13">
        <f t="shared" si="1"/>
        <v>8</v>
      </c>
      <c r="E65" s="27"/>
      <c r="F65" s="25"/>
      <c r="N65" s="2"/>
      <c r="O65" s="2"/>
      <c r="P65" s="2"/>
      <c r="Q65" s="2"/>
      <c r="R65" s="2"/>
      <c r="S65" s="2"/>
      <c r="T65" s="2"/>
      <c r="U65" s="2"/>
      <c r="V65" s="2" t="s">
        <v>95</v>
      </c>
      <c r="W65" s="2" t="s">
        <v>84</v>
      </c>
      <c r="X65" s="2"/>
      <c r="Y65" s="2"/>
      <c r="Z65" s="2" t="s">
        <v>92</v>
      </c>
      <c r="AA65" s="2" t="s">
        <v>96</v>
      </c>
      <c r="AB65" s="2"/>
      <c r="AC65" s="2" t="s">
        <v>95</v>
      </c>
      <c r="AD65" s="2" t="s">
        <v>96</v>
      </c>
      <c r="AE65" s="2" t="s">
        <v>96</v>
      </c>
      <c r="AF65" s="2"/>
      <c r="AG65" s="2" t="s">
        <v>83</v>
      </c>
      <c r="AH65" s="2"/>
    </row>
    <row r="66" spans="1:34" ht="12.75">
      <c r="A66" s="1" t="s">
        <v>525</v>
      </c>
      <c r="B66" s="1" t="s">
        <v>121</v>
      </c>
      <c r="C66" s="12" t="str">
        <f t="shared" si="2"/>
        <v>8 x</v>
      </c>
      <c r="D66" s="13">
        <f t="shared" si="1"/>
        <v>8</v>
      </c>
      <c r="E66" s="27"/>
      <c r="F66" s="25"/>
      <c r="J66" s="14">
        <v>9</v>
      </c>
      <c r="N66" s="2" t="s">
        <v>98</v>
      </c>
      <c r="O66" s="2" t="s">
        <v>102</v>
      </c>
      <c r="P66" s="2" t="s">
        <v>83</v>
      </c>
      <c r="Q66" s="2" t="s">
        <v>96</v>
      </c>
      <c r="R66" s="2"/>
      <c r="S66" s="2"/>
      <c r="T66" s="2"/>
      <c r="U66" s="2" t="s">
        <v>98</v>
      </c>
      <c r="V66" s="2"/>
      <c r="W66" s="2"/>
      <c r="X66" s="2"/>
      <c r="Y66" s="2"/>
      <c r="Z66" s="2"/>
      <c r="AA66" s="2"/>
      <c r="AB66" s="2" t="s">
        <v>92</v>
      </c>
      <c r="AC66" s="2"/>
      <c r="AD66" s="2"/>
      <c r="AE66" s="2" t="s">
        <v>84</v>
      </c>
      <c r="AF66" s="2"/>
      <c r="AG66" s="2"/>
      <c r="AH66" s="2"/>
    </row>
    <row r="67" spans="1:34" ht="12.75">
      <c r="A67" s="1" t="s">
        <v>496</v>
      </c>
      <c r="B67" s="1" t="s">
        <v>497</v>
      </c>
      <c r="C67" s="12" t="str">
        <f t="shared" si="2"/>
        <v>8 x</v>
      </c>
      <c r="D67" s="13">
        <f t="shared" si="1"/>
        <v>8</v>
      </c>
      <c r="E67" s="27"/>
      <c r="F67" s="25"/>
      <c r="N67" s="2"/>
      <c r="O67" s="2"/>
      <c r="P67" s="2"/>
      <c r="Q67" s="2"/>
      <c r="R67" s="2"/>
      <c r="S67" s="2" t="s">
        <v>82</v>
      </c>
      <c r="T67" s="2" t="s">
        <v>88</v>
      </c>
      <c r="U67" s="2" t="s">
        <v>108</v>
      </c>
      <c r="V67" s="2"/>
      <c r="W67" s="2"/>
      <c r="X67" s="2"/>
      <c r="Y67" s="2"/>
      <c r="Z67" s="2"/>
      <c r="AA67" s="2"/>
      <c r="AB67" s="2"/>
      <c r="AC67" s="2"/>
      <c r="AD67" s="2" t="s">
        <v>95</v>
      </c>
      <c r="AE67" s="2" t="s">
        <v>92</v>
      </c>
      <c r="AF67" s="2" t="s">
        <v>96</v>
      </c>
      <c r="AG67" s="2" t="s">
        <v>83</v>
      </c>
      <c r="AH67" s="2" t="s">
        <v>92</v>
      </c>
    </row>
    <row r="68" spans="1:34" ht="12.75">
      <c r="A68" s="1" t="s">
        <v>706</v>
      </c>
      <c r="B68" s="1" t="s">
        <v>1225</v>
      </c>
      <c r="C68" s="12" t="str">
        <f t="shared" si="2"/>
        <v>8 x</v>
      </c>
      <c r="D68" s="13">
        <f t="shared" si="1"/>
        <v>8</v>
      </c>
      <c r="E68" s="27"/>
      <c r="F68" s="25">
        <v>3</v>
      </c>
      <c r="G68" s="14" t="s">
        <v>83</v>
      </c>
      <c r="J68" s="14">
        <v>2</v>
      </c>
      <c r="K68" s="14">
        <v>3</v>
      </c>
      <c r="M68" s="14">
        <v>2</v>
      </c>
      <c r="N68" s="2" t="s">
        <v>96</v>
      </c>
      <c r="O68" s="2"/>
      <c r="P68" s="2" t="s">
        <v>96</v>
      </c>
      <c r="Q68" s="2"/>
      <c r="R68" s="2" t="s">
        <v>81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2.75">
      <c r="A69" s="1" t="s">
        <v>1034</v>
      </c>
      <c r="B69" s="1" t="s">
        <v>1092</v>
      </c>
      <c r="C69" s="12" t="str">
        <f t="shared" si="2"/>
        <v>8 x</v>
      </c>
      <c r="D69" s="13">
        <f t="shared" si="1"/>
        <v>8</v>
      </c>
      <c r="E69" s="27">
        <v>23</v>
      </c>
      <c r="F69" s="25">
        <v>33</v>
      </c>
      <c r="G69" s="14" t="s">
        <v>91</v>
      </c>
      <c r="H69" s="14">
        <v>18</v>
      </c>
      <c r="K69" s="14">
        <v>15</v>
      </c>
      <c r="L69" s="14">
        <v>12</v>
      </c>
      <c r="M69" s="14">
        <v>22</v>
      </c>
      <c r="N69" s="2" t="s">
        <v>1052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2.75">
      <c r="A70" s="1" t="s">
        <v>500</v>
      </c>
      <c r="B70" s="1" t="s">
        <v>97</v>
      </c>
      <c r="C70" s="12" t="str">
        <f aca="true" t="shared" si="3" ref="C70:C101">CONCATENATE(D70," x")</f>
        <v>8 x</v>
      </c>
      <c r="D70" s="13">
        <f t="shared" si="1"/>
        <v>8</v>
      </c>
      <c r="E70" s="27"/>
      <c r="F70" s="25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 t="s">
        <v>85</v>
      </c>
      <c r="AA70" s="2" t="s">
        <v>113</v>
      </c>
      <c r="AB70" s="2" t="s">
        <v>122</v>
      </c>
      <c r="AC70" s="2" t="s">
        <v>82</v>
      </c>
      <c r="AD70" s="2"/>
      <c r="AE70" s="2" t="s">
        <v>85</v>
      </c>
      <c r="AF70" s="2" t="s">
        <v>95</v>
      </c>
      <c r="AG70" s="2" t="s">
        <v>83</v>
      </c>
      <c r="AH70" s="2" t="s">
        <v>96</v>
      </c>
    </row>
    <row r="71" spans="1:34" ht="12.75">
      <c r="A71" s="1" t="s">
        <v>650</v>
      </c>
      <c r="B71" s="1" t="s">
        <v>1061</v>
      </c>
      <c r="C71" s="12" t="str">
        <f t="shared" si="3"/>
        <v>8 x</v>
      </c>
      <c r="D71" s="13">
        <f t="shared" si="1"/>
        <v>8</v>
      </c>
      <c r="E71" s="27">
        <v>10</v>
      </c>
      <c r="F71" s="25">
        <v>20</v>
      </c>
      <c r="L71" s="14">
        <v>10</v>
      </c>
      <c r="M71" s="14">
        <v>9</v>
      </c>
      <c r="N71" s="2" t="s">
        <v>89</v>
      </c>
      <c r="O71" s="2" t="s">
        <v>122</v>
      </c>
      <c r="P71" s="2" t="s">
        <v>85</v>
      </c>
      <c r="Q71" s="2" t="s">
        <v>104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2.75">
      <c r="A72" s="1" t="s">
        <v>501</v>
      </c>
      <c r="B72" s="1" t="s">
        <v>166</v>
      </c>
      <c r="C72" s="12" t="str">
        <f t="shared" si="3"/>
        <v>8 x</v>
      </c>
      <c r="D72" s="13">
        <f aca="true" t="shared" si="4" ref="D72:D136">COUNTA(E72:AH72)</f>
        <v>8</v>
      </c>
      <c r="E72" s="27"/>
      <c r="F72" s="25"/>
      <c r="N72" s="2"/>
      <c r="O72" s="2"/>
      <c r="P72" s="2"/>
      <c r="Q72" s="2"/>
      <c r="R72" s="2"/>
      <c r="S72" s="2"/>
      <c r="T72" s="2"/>
      <c r="U72" s="2"/>
      <c r="V72" s="2" t="s">
        <v>102</v>
      </c>
      <c r="W72" s="2"/>
      <c r="X72" s="2"/>
      <c r="Y72" s="2"/>
      <c r="Z72" s="2"/>
      <c r="AA72" s="2" t="s">
        <v>83</v>
      </c>
      <c r="AB72" s="2" t="s">
        <v>98</v>
      </c>
      <c r="AC72" s="2" t="s">
        <v>104</v>
      </c>
      <c r="AD72" s="2" t="s">
        <v>91</v>
      </c>
      <c r="AE72" s="2" t="s">
        <v>453</v>
      </c>
      <c r="AF72" s="2" t="s">
        <v>83</v>
      </c>
      <c r="AG72" s="2" t="s">
        <v>92</v>
      </c>
      <c r="AH72" s="2"/>
    </row>
    <row r="73" spans="1:34" ht="12.75">
      <c r="A73" s="1" t="s">
        <v>514</v>
      </c>
      <c r="B73" s="1" t="s">
        <v>163</v>
      </c>
      <c r="C73" s="12" t="str">
        <f t="shared" si="3"/>
        <v>8 x</v>
      </c>
      <c r="D73" s="13">
        <f t="shared" si="4"/>
        <v>8</v>
      </c>
      <c r="E73" s="27"/>
      <c r="F73" s="25"/>
      <c r="N73" s="2" t="s">
        <v>454</v>
      </c>
      <c r="O73" s="2"/>
      <c r="P73" s="2" t="s">
        <v>98</v>
      </c>
      <c r="Q73" s="2" t="s">
        <v>471</v>
      </c>
      <c r="R73" s="2"/>
      <c r="S73" s="2"/>
      <c r="T73" s="2" t="s">
        <v>108</v>
      </c>
      <c r="U73" s="2"/>
      <c r="V73" s="2"/>
      <c r="W73" s="2" t="s">
        <v>113</v>
      </c>
      <c r="X73" s="2" t="s">
        <v>104</v>
      </c>
      <c r="Y73" s="2" t="s">
        <v>99</v>
      </c>
      <c r="Z73" s="2"/>
      <c r="AA73" s="2"/>
      <c r="AB73" s="2" t="s">
        <v>113</v>
      </c>
      <c r="AC73" s="2"/>
      <c r="AD73" s="2"/>
      <c r="AE73" s="2"/>
      <c r="AF73" s="2"/>
      <c r="AG73" s="2"/>
      <c r="AH73" s="2"/>
    </row>
    <row r="74" spans="1:34" ht="12.75">
      <c r="A74" s="1" t="s">
        <v>503</v>
      </c>
      <c r="B74" s="1" t="s">
        <v>161</v>
      </c>
      <c r="C74" s="12" t="str">
        <f t="shared" si="3"/>
        <v>7 x</v>
      </c>
      <c r="D74" s="13">
        <f t="shared" si="4"/>
        <v>7</v>
      </c>
      <c r="E74" s="27"/>
      <c r="F74" s="25"/>
      <c r="N74" s="2"/>
      <c r="O74" s="2"/>
      <c r="P74" s="2"/>
      <c r="Q74" s="2"/>
      <c r="R74" s="2" t="s">
        <v>83</v>
      </c>
      <c r="S74" s="2"/>
      <c r="T74" s="2"/>
      <c r="U74" s="2"/>
      <c r="V74" s="2"/>
      <c r="W74" s="2" t="s">
        <v>471</v>
      </c>
      <c r="X74" s="2" t="s">
        <v>91</v>
      </c>
      <c r="Y74" s="2"/>
      <c r="Z74" s="2" t="s">
        <v>108</v>
      </c>
      <c r="AA74" s="2" t="s">
        <v>122</v>
      </c>
      <c r="AB74" s="2" t="s">
        <v>99</v>
      </c>
      <c r="AC74" s="2" t="s">
        <v>108</v>
      </c>
      <c r="AD74" s="2"/>
      <c r="AE74" s="2"/>
      <c r="AF74" s="2"/>
      <c r="AG74" s="2"/>
      <c r="AH74" s="2"/>
    </row>
    <row r="75" spans="1:34" ht="12.75">
      <c r="A75" s="1" t="s">
        <v>504</v>
      </c>
      <c r="B75" s="1" t="s">
        <v>119</v>
      </c>
      <c r="C75" s="12" t="str">
        <f t="shared" si="3"/>
        <v>7 x</v>
      </c>
      <c r="D75" s="13">
        <f t="shared" si="4"/>
        <v>7</v>
      </c>
      <c r="E75" s="27"/>
      <c r="F75" s="25"/>
      <c r="N75" s="2"/>
      <c r="O75" s="2"/>
      <c r="P75" s="2"/>
      <c r="Q75" s="2"/>
      <c r="R75" s="2"/>
      <c r="S75" s="2"/>
      <c r="T75" s="2"/>
      <c r="U75" s="2"/>
      <c r="V75" s="2" t="s">
        <v>89</v>
      </c>
      <c r="W75" s="2"/>
      <c r="X75" s="2" t="s">
        <v>95</v>
      </c>
      <c r="Y75" s="2" t="s">
        <v>84</v>
      </c>
      <c r="Z75" s="2" t="s">
        <v>96</v>
      </c>
      <c r="AA75" s="2" t="s">
        <v>92</v>
      </c>
      <c r="AB75" s="2"/>
      <c r="AC75" s="2" t="s">
        <v>85</v>
      </c>
      <c r="AD75" s="2"/>
      <c r="AE75" s="2"/>
      <c r="AF75" s="2"/>
      <c r="AG75" s="2" t="s">
        <v>104</v>
      </c>
      <c r="AH75" s="2"/>
    </row>
    <row r="76" spans="1:34" ht="12.75">
      <c r="A76" s="1" t="s">
        <v>505</v>
      </c>
      <c r="B76" s="1" t="s">
        <v>161</v>
      </c>
      <c r="C76" s="12" t="str">
        <f t="shared" si="3"/>
        <v>7 x</v>
      </c>
      <c r="D76" s="13">
        <f>COUNTA(E76:AH76)</f>
        <v>7</v>
      </c>
      <c r="E76" s="27"/>
      <c r="F76" s="25"/>
      <c r="N76" s="2"/>
      <c r="O76" s="2"/>
      <c r="P76" s="2"/>
      <c r="Q76" s="2"/>
      <c r="R76" s="2"/>
      <c r="S76" s="2"/>
      <c r="T76" s="2"/>
      <c r="U76" s="2"/>
      <c r="V76" s="2"/>
      <c r="W76" s="2"/>
      <c r="X76" s="2" t="s">
        <v>83</v>
      </c>
      <c r="Y76" s="2"/>
      <c r="Z76" s="2" t="s">
        <v>108</v>
      </c>
      <c r="AA76" s="2" t="s">
        <v>122</v>
      </c>
      <c r="AB76" s="2" t="s">
        <v>99</v>
      </c>
      <c r="AC76" s="2" t="s">
        <v>108</v>
      </c>
      <c r="AD76" s="2" t="s">
        <v>104</v>
      </c>
      <c r="AE76" s="2" t="s">
        <v>83</v>
      </c>
      <c r="AF76" s="2"/>
      <c r="AG76" s="2"/>
      <c r="AH76" s="2"/>
    </row>
    <row r="77" spans="1:34" ht="12.75">
      <c r="A77" s="1" t="s">
        <v>571</v>
      </c>
      <c r="B77" s="1" t="s">
        <v>244</v>
      </c>
      <c r="C77" s="12" t="str">
        <f t="shared" si="3"/>
        <v>7 x</v>
      </c>
      <c r="D77" s="13">
        <f t="shared" si="4"/>
        <v>7</v>
      </c>
      <c r="E77" s="27"/>
      <c r="F77" s="25">
        <v>40</v>
      </c>
      <c r="M77" s="14">
        <v>17</v>
      </c>
      <c r="N77" s="2" t="s">
        <v>81</v>
      </c>
      <c r="O77" s="2" t="s">
        <v>449</v>
      </c>
      <c r="P77" s="2" t="s">
        <v>88</v>
      </c>
      <c r="Q77" s="2" t="s">
        <v>474</v>
      </c>
      <c r="R77" s="2" t="s">
        <v>451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2.75">
      <c r="A78" s="1" t="s">
        <v>1224</v>
      </c>
      <c r="B78" s="1" t="s">
        <v>1128</v>
      </c>
      <c r="C78" s="12" t="str">
        <f t="shared" si="3"/>
        <v>7 x</v>
      </c>
      <c r="D78" s="13">
        <f t="shared" si="4"/>
        <v>7</v>
      </c>
      <c r="E78" s="27">
        <v>7</v>
      </c>
      <c r="F78" s="25">
        <v>2</v>
      </c>
      <c r="G78" s="14">
        <v>6</v>
      </c>
      <c r="H78" s="2"/>
      <c r="I78" s="2"/>
      <c r="J78" s="2" t="s">
        <v>83</v>
      </c>
      <c r="K78" s="14">
        <v>5</v>
      </c>
      <c r="L78" s="14">
        <v>4</v>
      </c>
      <c r="N78" s="2" t="s">
        <v>102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2.75">
      <c r="A79" s="1" t="s">
        <v>518</v>
      </c>
      <c r="B79" s="1" t="s">
        <v>519</v>
      </c>
      <c r="C79" s="12" t="str">
        <f t="shared" si="3"/>
        <v>7 x</v>
      </c>
      <c r="D79" s="13">
        <f t="shared" si="4"/>
        <v>7</v>
      </c>
      <c r="E79" s="27"/>
      <c r="F79" s="25"/>
      <c r="N79" s="2" t="s">
        <v>83</v>
      </c>
      <c r="O79" s="2"/>
      <c r="P79" s="2" t="s">
        <v>83</v>
      </c>
      <c r="Q79" s="2" t="s">
        <v>520</v>
      </c>
      <c r="R79" s="2" t="s">
        <v>83</v>
      </c>
      <c r="S79" s="2" t="s">
        <v>450</v>
      </c>
      <c r="T79" s="2" t="s">
        <v>453</v>
      </c>
      <c r="U79" s="2"/>
      <c r="V79" s="2" t="s">
        <v>83</v>
      </c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2.75">
      <c r="A80" s="1" t="s">
        <v>507</v>
      </c>
      <c r="B80" s="1" t="s">
        <v>508</v>
      </c>
      <c r="C80" s="12" t="str">
        <f t="shared" si="3"/>
        <v>7 x</v>
      </c>
      <c r="D80" s="13">
        <f t="shared" si="4"/>
        <v>7</v>
      </c>
      <c r="E80" s="27"/>
      <c r="F80" s="25"/>
      <c r="N80" s="2"/>
      <c r="O80" s="2"/>
      <c r="P80" s="2"/>
      <c r="Q80" s="2" t="s">
        <v>84</v>
      </c>
      <c r="R80" s="2" t="s">
        <v>92</v>
      </c>
      <c r="S80" s="2" t="s">
        <v>91</v>
      </c>
      <c r="T80" s="2" t="s">
        <v>99</v>
      </c>
      <c r="U80" s="2" t="s">
        <v>328</v>
      </c>
      <c r="V80" s="2" t="s">
        <v>454</v>
      </c>
      <c r="W80" s="2"/>
      <c r="X80" s="2" t="s">
        <v>82</v>
      </c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2.75">
      <c r="A81" s="1" t="s">
        <v>1051</v>
      </c>
      <c r="B81" s="1" t="s">
        <v>168</v>
      </c>
      <c r="C81" s="12" t="str">
        <f t="shared" si="3"/>
        <v>7 x</v>
      </c>
      <c r="D81" s="13">
        <f t="shared" si="4"/>
        <v>7</v>
      </c>
      <c r="E81" s="27"/>
      <c r="F81" s="25">
        <v>1</v>
      </c>
      <c r="J81" s="14">
        <v>3</v>
      </c>
      <c r="K81" s="14">
        <v>4</v>
      </c>
      <c r="L81" s="14">
        <v>2</v>
      </c>
      <c r="M81" s="14">
        <v>5</v>
      </c>
      <c r="O81" s="2" t="s">
        <v>92</v>
      </c>
      <c r="P81" s="2" t="s">
        <v>83</v>
      </c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2.75">
      <c r="A82" s="23" t="s">
        <v>1146</v>
      </c>
      <c r="B82" s="1" t="s">
        <v>207</v>
      </c>
      <c r="C82" s="12" t="str">
        <f t="shared" si="3"/>
        <v>7 x</v>
      </c>
      <c r="D82" s="13">
        <f t="shared" si="4"/>
        <v>7</v>
      </c>
      <c r="E82" s="27">
        <v>31</v>
      </c>
      <c r="F82" s="25"/>
      <c r="G82" s="14" t="s">
        <v>83</v>
      </c>
      <c r="J82" s="14">
        <v>19</v>
      </c>
      <c r="K82" s="14">
        <v>14</v>
      </c>
      <c r="L82" s="14" t="s">
        <v>1068</v>
      </c>
      <c r="M82" s="14">
        <v>19</v>
      </c>
      <c r="N82" s="2"/>
      <c r="O82" s="2" t="s">
        <v>474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2.75">
      <c r="A83" s="1" t="s">
        <v>531</v>
      </c>
      <c r="B83" s="1" t="s">
        <v>222</v>
      </c>
      <c r="C83" s="12" t="str">
        <f t="shared" si="3"/>
        <v>7 x</v>
      </c>
      <c r="D83" s="13">
        <f t="shared" si="4"/>
        <v>7</v>
      </c>
      <c r="E83" s="27"/>
      <c r="F83" s="25"/>
      <c r="N83" s="2" t="s">
        <v>83</v>
      </c>
      <c r="O83" s="2"/>
      <c r="P83" s="2"/>
      <c r="Q83" s="2"/>
      <c r="R83" s="2"/>
      <c r="S83" s="2" t="s">
        <v>88</v>
      </c>
      <c r="T83" s="2" t="s">
        <v>81</v>
      </c>
      <c r="U83" s="2" t="s">
        <v>88</v>
      </c>
      <c r="V83" s="2" t="s">
        <v>113</v>
      </c>
      <c r="W83" s="2"/>
      <c r="X83" s="2"/>
      <c r="Y83" s="2" t="s">
        <v>102</v>
      </c>
      <c r="Z83" s="2" t="s">
        <v>102</v>
      </c>
      <c r="AA83" s="2"/>
      <c r="AB83" s="2"/>
      <c r="AC83" s="2"/>
      <c r="AD83" s="2"/>
      <c r="AE83" s="2"/>
      <c r="AF83" s="2"/>
      <c r="AG83" s="2"/>
      <c r="AH83" s="2"/>
    </row>
    <row r="84" spans="1:34" ht="12.75">
      <c r="A84" s="1" t="s">
        <v>511</v>
      </c>
      <c r="B84" s="1" t="s">
        <v>512</v>
      </c>
      <c r="C84" s="12" t="str">
        <f t="shared" si="3"/>
        <v>7 x</v>
      </c>
      <c r="D84" s="13">
        <f t="shared" si="4"/>
        <v>7</v>
      </c>
      <c r="E84" s="27"/>
      <c r="F84" s="25"/>
      <c r="N84" s="2"/>
      <c r="O84" s="2"/>
      <c r="P84" s="2"/>
      <c r="Q84" s="2"/>
      <c r="R84" s="2"/>
      <c r="S84" s="2"/>
      <c r="T84" s="2"/>
      <c r="U84" s="2"/>
      <c r="V84" s="2"/>
      <c r="W84" s="2" t="s">
        <v>95</v>
      </c>
      <c r="X84" s="2" t="s">
        <v>85</v>
      </c>
      <c r="Y84" s="2" t="s">
        <v>95</v>
      </c>
      <c r="Z84" s="2" t="s">
        <v>89</v>
      </c>
      <c r="AA84" s="2"/>
      <c r="AB84" s="2" t="s">
        <v>84</v>
      </c>
      <c r="AC84" s="2"/>
      <c r="AD84" s="2"/>
      <c r="AE84" s="2" t="s">
        <v>91</v>
      </c>
      <c r="AF84" s="2"/>
      <c r="AG84" s="2"/>
      <c r="AH84" s="2" t="s">
        <v>122</v>
      </c>
    </row>
    <row r="85" spans="1:34" ht="12.75">
      <c r="A85" s="1" t="s">
        <v>513</v>
      </c>
      <c r="B85" s="1" t="s">
        <v>140</v>
      </c>
      <c r="C85" s="12" t="str">
        <f t="shared" si="3"/>
        <v>7 x</v>
      </c>
      <c r="D85" s="13">
        <f t="shared" si="4"/>
        <v>7</v>
      </c>
      <c r="E85" s="27"/>
      <c r="F85" s="25"/>
      <c r="N85" s="2"/>
      <c r="O85" s="2"/>
      <c r="P85" s="2"/>
      <c r="Q85" s="2"/>
      <c r="R85" s="2"/>
      <c r="S85" s="2"/>
      <c r="T85" s="2"/>
      <c r="U85" s="2"/>
      <c r="V85" s="2" t="s">
        <v>91</v>
      </c>
      <c r="W85" s="2" t="s">
        <v>83</v>
      </c>
      <c r="X85" s="2" t="s">
        <v>91</v>
      </c>
      <c r="Y85" s="2" t="s">
        <v>104</v>
      </c>
      <c r="Z85" s="2" t="s">
        <v>81</v>
      </c>
      <c r="AA85" s="2" t="s">
        <v>83</v>
      </c>
      <c r="AB85" s="2" t="s">
        <v>83</v>
      </c>
      <c r="AC85" s="2"/>
      <c r="AD85" s="2"/>
      <c r="AE85" s="2"/>
      <c r="AF85" s="2"/>
      <c r="AG85" s="2"/>
      <c r="AH85" s="2"/>
    </row>
    <row r="86" spans="1:34" ht="12.75">
      <c r="A86" s="1" t="s">
        <v>532</v>
      </c>
      <c r="B86" s="1" t="s">
        <v>533</v>
      </c>
      <c r="C86" s="12" t="str">
        <f t="shared" si="3"/>
        <v>7 x</v>
      </c>
      <c r="D86" s="13">
        <f t="shared" si="4"/>
        <v>7</v>
      </c>
      <c r="E86" s="27"/>
      <c r="F86" s="25"/>
      <c r="L86" s="14">
        <v>21</v>
      </c>
      <c r="N86" s="2"/>
      <c r="O86" s="2"/>
      <c r="P86" s="2"/>
      <c r="Q86" s="2"/>
      <c r="R86" s="2"/>
      <c r="S86" s="2"/>
      <c r="T86" s="2"/>
      <c r="U86" s="2"/>
      <c r="V86" s="2"/>
      <c r="W86" s="2" t="s">
        <v>453</v>
      </c>
      <c r="X86" s="2" t="s">
        <v>471</v>
      </c>
      <c r="Y86" s="2"/>
      <c r="Z86" s="2"/>
      <c r="AA86" s="2" t="s">
        <v>98</v>
      </c>
      <c r="AB86" s="2" t="s">
        <v>113</v>
      </c>
      <c r="AC86" s="2" t="s">
        <v>455</v>
      </c>
      <c r="AD86" s="2"/>
      <c r="AE86" s="2"/>
      <c r="AF86" s="2" t="s">
        <v>83</v>
      </c>
      <c r="AG86" s="2"/>
      <c r="AH86" s="2"/>
    </row>
    <row r="87" spans="1:34" ht="12.75">
      <c r="A87" s="1" t="s">
        <v>745</v>
      </c>
      <c r="B87" s="1" t="s">
        <v>129</v>
      </c>
      <c r="C87" s="12" t="str">
        <f t="shared" si="3"/>
        <v>7 x</v>
      </c>
      <c r="D87" s="13">
        <f t="shared" si="4"/>
        <v>7</v>
      </c>
      <c r="E87" s="27">
        <v>32</v>
      </c>
      <c r="F87" s="25">
        <v>37</v>
      </c>
      <c r="G87" s="14">
        <v>17</v>
      </c>
      <c r="H87" s="2">
        <v>20</v>
      </c>
      <c r="I87" s="2"/>
      <c r="J87" s="2" t="s">
        <v>83</v>
      </c>
      <c r="N87" s="2"/>
      <c r="O87" s="2"/>
      <c r="P87" s="2" t="s">
        <v>83</v>
      </c>
      <c r="Q87" s="2" t="s">
        <v>83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2.75">
      <c r="A88" s="1" t="s">
        <v>538</v>
      </c>
      <c r="B88" s="1" t="s">
        <v>1247</v>
      </c>
      <c r="C88" s="12" t="str">
        <f t="shared" si="3"/>
        <v>7 x</v>
      </c>
      <c r="D88" s="13">
        <f t="shared" si="4"/>
        <v>7</v>
      </c>
      <c r="E88" s="27"/>
      <c r="F88" s="25">
        <v>20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 t="s">
        <v>84</v>
      </c>
      <c r="AB88" s="2"/>
      <c r="AC88" s="2" t="s">
        <v>92</v>
      </c>
      <c r="AD88" s="2" t="s">
        <v>89</v>
      </c>
      <c r="AE88" s="2" t="s">
        <v>88</v>
      </c>
      <c r="AF88" s="2" t="s">
        <v>108</v>
      </c>
      <c r="AG88" s="2" t="s">
        <v>113</v>
      </c>
      <c r="AH88" s="2"/>
    </row>
    <row r="89" spans="1:34" ht="12.75">
      <c r="A89" s="1" t="s">
        <v>565</v>
      </c>
      <c r="B89" s="1" t="s">
        <v>135</v>
      </c>
      <c r="C89" s="12" t="str">
        <f t="shared" si="3"/>
        <v>6 x</v>
      </c>
      <c r="D89" s="13">
        <f t="shared" si="4"/>
        <v>6</v>
      </c>
      <c r="E89" s="27"/>
      <c r="F89" s="25">
        <v>34</v>
      </c>
      <c r="L89" s="14" t="s">
        <v>1068</v>
      </c>
      <c r="N89" s="2"/>
      <c r="O89" s="2" t="s">
        <v>471</v>
      </c>
      <c r="P89" s="2" t="s">
        <v>453</v>
      </c>
      <c r="Q89" s="2" t="s">
        <v>566</v>
      </c>
      <c r="R89" s="2" t="s">
        <v>83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2.75">
      <c r="A90" s="1" t="s">
        <v>516</v>
      </c>
      <c r="B90" s="1" t="s">
        <v>97</v>
      </c>
      <c r="C90" s="12" t="str">
        <f t="shared" si="3"/>
        <v>6 x</v>
      </c>
      <c r="D90" s="13">
        <f t="shared" si="4"/>
        <v>6</v>
      </c>
      <c r="E90" s="27"/>
      <c r="F90" s="25"/>
      <c r="N90" s="2"/>
      <c r="O90" s="2"/>
      <c r="P90" s="2"/>
      <c r="Q90" s="2"/>
      <c r="R90" s="2"/>
      <c r="S90" s="2"/>
      <c r="T90" s="2"/>
      <c r="U90" s="2"/>
      <c r="V90" s="2" t="s">
        <v>83</v>
      </c>
      <c r="W90" s="2"/>
      <c r="X90" s="2"/>
      <c r="Y90" s="2"/>
      <c r="Z90" s="2"/>
      <c r="AA90" s="2"/>
      <c r="AB90" s="2" t="s">
        <v>122</v>
      </c>
      <c r="AC90" s="2"/>
      <c r="AD90" s="2"/>
      <c r="AE90" s="2" t="s">
        <v>104</v>
      </c>
      <c r="AF90" s="2" t="s">
        <v>95</v>
      </c>
      <c r="AG90" s="2" t="s">
        <v>83</v>
      </c>
      <c r="AH90" s="2" t="s">
        <v>96</v>
      </c>
    </row>
    <row r="91" spans="1:34" ht="12.75">
      <c r="A91" s="1" t="s">
        <v>517</v>
      </c>
      <c r="B91" s="1" t="s">
        <v>121</v>
      </c>
      <c r="C91" s="12" t="str">
        <f t="shared" si="3"/>
        <v>6 x</v>
      </c>
      <c r="D91" s="13">
        <f t="shared" si="4"/>
        <v>6</v>
      </c>
      <c r="E91" s="27"/>
      <c r="F91" s="25"/>
      <c r="N91" s="2"/>
      <c r="O91" s="2"/>
      <c r="P91" s="2"/>
      <c r="Q91" s="2"/>
      <c r="R91" s="2" t="s">
        <v>122</v>
      </c>
      <c r="S91" s="2" t="s">
        <v>113</v>
      </c>
      <c r="T91" s="2" t="s">
        <v>104</v>
      </c>
      <c r="U91" s="2" t="s">
        <v>82</v>
      </c>
      <c r="V91" s="2" t="s">
        <v>89</v>
      </c>
      <c r="W91" s="2" t="s">
        <v>88</v>
      </c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2.75">
      <c r="A92" s="1" t="s">
        <v>667</v>
      </c>
      <c r="B92" s="1" t="s">
        <v>185</v>
      </c>
      <c r="C92" s="12" t="str">
        <f t="shared" si="3"/>
        <v>6 x</v>
      </c>
      <c r="D92" s="13">
        <f t="shared" si="4"/>
        <v>6</v>
      </c>
      <c r="E92" s="27">
        <v>33</v>
      </c>
      <c r="F92" s="25"/>
      <c r="H92" s="2" t="s">
        <v>83</v>
      </c>
      <c r="I92" s="2"/>
      <c r="J92" s="2"/>
      <c r="K92" s="2" t="s">
        <v>83</v>
      </c>
      <c r="L92" s="14" t="s">
        <v>91</v>
      </c>
      <c r="N92" s="2"/>
      <c r="O92" s="2"/>
      <c r="P92" s="2" t="s">
        <v>83</v>
      </c>
      <c r="Q92" s="2" t="s">
        <v>83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2.75">
      <c r="A93" s="1" t="s">
        <v>1089</v>
      </c>
      <c r="B93" s="1" t="s">
        <v>1142</v>
      </c>
      <c r="C93" s="12" t="str">
        <f t="shared" si="3"/>
        <v>6 x</v>
      </c>
      <c r="D93" s="13">
        <f t="shared" si="4"/>
        <v>6</v>
      </c>
      <c r="E93" s="27">
        <v>2</v>
      </c>
      <c r="F93" s="25">
        <v>4</v>
      </c>
      <c r="G93" s="14">
        <v>1</v>
      </c>
      <c r="H93" s="14">
        <v>1</v>
      </c>
      <c r="J93" s="14">
        <v>10</v>
      </c>
      <c r="K93" s="14">
        <v>10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2.75">
      <c r="A94" s="1" t="s">
        <v>669</v>
      </c>
      <c r="B94" s="1" t="s">
        <v>158</v>
      </c>
      <c r="C94" s="12" t="str">
        <f t="shared" si="3"/>
        <v>6 x</v>
      </c>
      <c r="D94" s="13">
        <f t="shared" si="4"/>
        <v>6</v>
      </c>
      <c r="E94" s="27"/>
      <c r="F94" s="25"/>
      <c r="K94" s="14">
        <v>7</v>
      </c>
      <c r="L94" s="14">
        <v>13</v>
      </c>
      <c r="M94" s="14">
        <v>11</v>
      </c>
      <c r="N94" s="2" t="s">
        <v>88</v>
      </c>
      <c r="O94" s="2"/>
      <c r="P94" s="2" t="s">
        <v>83</v>
      </c>
      <c r="Q94" s="2" t="s">
        <v>83</v>
      </c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2.75">
      <c r="A95" s="1" t="s">
        <v>1029</v>
      </c>
      <c r="B95" s="1" t="s">
        <v>207</v>
      </c>
      <c r="C95" s="12" t="str">
        <f t="shared" si="3"/>
        <v>6 x</v>
      </c>
      <c r="D95" s="13">
        <f t="shared" si="4"/>
        <v>6</v>
      </c>
      <c r="E95" s="27">
        <v>31</v>
      </c>
      <c r="F95" s="25" t="s">
        <v>83</v>
      </c>
      <c r="H95" s="2">
        <v>21</v>
      </c>
      <c r="I95" s="2"/>
      <c r="J95" s="2" t="s">
        <v>83</v>
      </c>
      <c r="L95" s="14">
        <v>26</v>
      </c>
      <c r="M95" s="14">
        <v>19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2.75">
      <c r="A96" s="1" t="s">
        <v>572</v>
      </c>
      <c r="B96" s="1" t="s">
        <v>161</v>
      </c>
      <c r="C96" s="12" t="str">
        <f t="shared" si="3"/>
        <v>6 x</v>
      </c>
      <c r="D96" s="13">
        <f t="shared" si="4"/>
        <v>6</v>
      </c>
      <c r="E96" s="27"/>
      <c r="F96" s="25"/>
      <c r="M96" s="14" t="s">
        <v>91</v>
      </c>
      <c r="N96" s="2" t="s">
        <v>108</v>
      </c>
      <c r="O96" s="2" t="s">
        <v>108</v>
      </c>
      <c r="P96" s="2" t="s">
        <v>83</v>
      </c>
      <c r="Q96" s="2" t="s">
        <v>451</v>
      </c>
      <c r="R96" s="2"/>
      <c r="S96" s="2" t="s">
        <v>102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2.75">
      <c r="A97" s="1" t="s">
        <v>617</v>
      </c>
      <c r="B97" s="1" t="s">
        <v>223</v>
      </c>
      <c r="C97" s="12" t="str">
        <f t="shared" si="3"/>
        <v>6 x</v>
      </c>
      <c r="D97" s="13">
        <f t="shared" si="4"/>
        <v>6</v>
      </c>
      <c r="E97" s="27"/>
      <c r="F97" s="25">
        <v>38</v>
      </c>
      <c r="L97" s="14">
        <v>24</v>
      </c>
      <c r="M97" s="14">
        <v>20</v>
      </c>
      <c r="N97" s="2"/>
      <c r="O97" s="2"/>
      <c r="P97" s="2" t="s">
        <v>81</v>
      </c>
      <c r="Q97" s="2" t="s">
        <v>568</v>
      </c>
      <c r="R97" s="2" t="s">
        <v>453</v>
      </c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2.75">
      <c r="A98" s="1" t="s">
        <v>521</v>
      </c>
      <c r="B98" s="1" t="s">
        <v>436</v>
      </c>
      <c r="C98" s="12" t="str">
        <f t="shared" si="3"/>
        <v>6 x</v>
      </c>
      <c r="D98" s="13">
        <f t="shared" si="4"/>
        <v>6</v>
      </c>
      <c r="E98" s="27"/>
      <c r="F98" s="25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 t="s">
        <v>83</v>
      </c>
      <c r="AB98" s="2" t="s">
        <v>89</v>
      </c>
      <c r="AC98" s="2" t="s">
        <v>92</v>
      </c>
      <c r="AD98" s="2" t="s">
        <v>89</v>
      </c>
      <c r="AE98" s="2" t="s">
        <v>88</v>
      </c>
      <c r="AF98" s="2" t="s">
        <v>108</v>
      </c>
      <c r="AG98" s="2"/>
      <c r="AH98" s="2"/>
    </row>
    <row r="99" spans="1:34" ht="12.75">
      <c r="A99" s="1" t="s">
        <v>683</v>
      </c>
      <c r="B99" s="1" t="s">
        <v>185</v>
      </c>
      <c r="C99" s="12" t="str">
        <f t="shared" si="3"/>
        <v>6 x</v>
      </c>
      <c r="D99" s="13">
        <f t="shared" si="4"/>
        <v>6</v>
      </c>
      <c r="E99" s="27">
        <v>33</v>
      </c>
      <c r="F99" s="25"/>
      <c r="H99" s="14" t="s">
        <v>91</v>
      </c>
      <c r="K99" s="14" t="s">
        <v>83</v>
      </c>
      <c r="L99" s="14" t="s">
        <v>83</v>
      </c>
      <c r="N99" s="2"/>
      <c r="O99" s="2"/>
      <c r="P99" s="2" t="s">
        <v>83</v>
      </c>
      <c r="Q99" s="2" t="s">
        <v>83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2.75">
      <c r="A100" s="1" t="s">
        <v>522</v>
      </c>
      <c r="B100" s="1" t="s">
        <v>97</v>
      </c>
      <c r="C100" s="12" t="str">
        <f t="shared" si="3"/>
        <v>6 x</v>
      </c>
      <c r="D100" s="13">
        <f t="shared" si="4"/>
        <v>6</v>
      </c>
      <c r="E100" s="27"/>
      <c r="F100" s="25"/>
      <c r="N100" s="2"/>
      <c r="O100" s="2"/>
      <c r="P100" s="2"/>
      <c r="Q100" s="2" t="s">
        <v>98</v>
      </c>
      <c r="R100" s="2"/>
      <c r="S100" s="2"/>
      <c r="T100" s="2" t="s">
        <v>102</v>
      </c>
      <c r="U100" s="2"/>
      <c r="V100" s="2"/>
      <c r="W100" s="2"/>
      <c r="X100" s="2" t="s">
        <v>113</v>
      </c>
      <c r="Y100" s="2" t="s">
        <v>82</v>
      </c>
      <c r="Z100" s="2"/>
      <c r="AA100" s="2"/>
      <c r="AB100" s="2"/>
      <c r="AC100" s="2" t="s">
        <v>102</v>
      </c>
      <c r="AD100" s="2" t="s">
        <v>122</v>
      </c>
      <c r="AE100" s="2"/>
      <c r="AF100" s="2"/>
      <c r="AG100" s="2"/>
      <c r="AH100" s="2"/>
    </row>
    <row r="101" spans="1:34" ht="12.75">
      <c r="A101" s="1" t="s">
        <v>547</v>
      </c>
      <c r="B101" s="1" t="s">
        <v>519</v>
      </c>
      <c r="C101" s="12" t="str">
        <f t="shared" si="3"/>
        <v>6 x</v>
      </c>
      <c r="D101" s="13">
        <f t="shared" si="4"/>
        <v>6</v>
      </c>
      <c r="E101" s="27"/>
      <c r="F101" s="25"/>
      <c r="N101" s="2" t="s">
        <v>91</v>
      </c>
      <c r="O101" s="2"/>
      <c r="P101" s="2"/>
      <c r="Q101" s="2" t="s">
        <v>520</v>
      </c>
      <c r="R101" s="2" t="s">
        <v>83</v>
      </c>
      <c r="S101" s="2" t="s">
        <v>450</v>
      </c>
      <c r="T101" s="2" t="s">
        <v>453</v>
      </c>
      <c r="U101" s="2"/>
      <c r="V101" s="2" t="s">
        <v>83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2.75">
      <c r="A102" s="1" t="s">
        <v>548</v>
      </c>
      <c r="B102" s="1" t="s">
        <v>181</v>
      </c>
      <c r="C102" s="12" t="str">
        <f aca="true" t="shared" si="5" ref="C102:C133">CONCATENATE(D102," x")</f>
        <v>6 x</v>
      </c>
      <c r="D102" s="13">
        <f t="shared" si="4"/>
        <v>6</v>
      </c>
      <c r="E102" s="27">
        <v>3</v>
      </c>
      <c r="F102" s="25"/>
      <c r="N102" s="2"/>
      <c r="O102" s="2"/>
      <c r="P102" s="2"/>
      <c r="Q102" s="2" t="s">
        <v>83</v>
      </c>
      <c r="R102" s="2" t="s">
        <v>95</v>
      </c>
      <c r="S102" s="2" t="s">
        <v>95</v>
      </c>
      <c r="T102" s="2" t="s">
        <v>84</v>
      </c>
      <c r="U102" s="2" t="s">
        <v>95</v>
      </c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2.75">
      <c r="A103" s="1" t="s">
        <v>524</v>
      </c>
      <c r="B103" s="1" t="s">
        <v>121</v>
      </c>
      <c r="C103" s="12" t="str">
        <f t="shared" si="5"/>
        <v>6 x</v>
      </c>
      <c r="D103" s="13">
        <f t="shared" si="4"/>
        <v>6</v>
      </c>
      <c r="E103" s="27"/>
      <c r="F103" s="25"/>
      <c r="N103" s="2"/>
      <c r="O103" s="2"/>
      <c r="P103" s="2"/>
      <c r="Q103" s="2"/>
      <c r="R103" s="2"/>
      <c r="S103" s="2"/>
      <c r="T103" s="2"/>
      <c r="U103" s="2" t="s">
        <v>98</v>
      </c>
      <c r="V103" s="2"/>
      <c r="W103" s="2"/>
      <c r="X103" s="2" t="s">
        <v>83</v>
      </c>
      <c r="Y103" s="2"/>
      <c r="Z103" s="2"/>
      <c r="AA103" s="2"/>
      <c r="AB103" s="2" t="s">
        <v>92</v>
      </c>
      <c r="AC103" s="2" t="s">
        <v>95</v>
      </c>
      <c r="AD103" s="2" t="s">
        <v>85</v>
      </c>
      <c r="AE103" s="2" t="s">
        <v>84</v>
      </c>
      <c r="AF103" s="2"/>
      <c r="AG103" s="2"/>
      <c r="AH103" s="2"/>
    </row>
    <row r="104" spans="1:34" ht="12.75">
      <c r="A104" s="1" t="s">
        <v>695</v>
      </c>
      <c r="B104" s="1" t="s">
        <v>1067</v>
      </c>
      <c r="C104" s="12" t="str">
        <f t="shared" si="5"/>
        <v>6 x</v>
      </c>
      <c r="D104" s="13">
        <f t="shared" si="4"/>
        <v>6</v>
      </c>
      <c r="E104" s="27">
        <v>4</v>
      </c>
      <c r="F104" s="25">
        <v>3</v>
      </c>
      <c r="H104" s="14">
        <v>2</v>
      </c>
      <c r="L104" s="14">
        <v>19</v>
      </c>
      <c r="N104" s="2"/>
      <c r="O104" s="2"/>
      <c r="P104" s="2"/>
      <c r="Q104" s="2" t="s">
        <v>85</v>
      </c>
      <c r="R104" s="2"/>
      <c r="S104" s="2" t="s">
        <v>122</v>
      </c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2.75">
      <c r="A105" s="1" t="s">
        <v>550</v>
      </c>
      <c r="B105" s="1" t="s">
        <v>551</v>
      </c>
      <c r="C105" s="12" t="str">
        <f t="shared" si="5"/>
        <v>6 x</v>
      </c>
      <c r="D105" s="13">
        <f t="shared" si="4"/>
        <v>6</v>
      </c>
      <c r="E105" s="27"/>
      <c r="F105" s="25"/>
      <c r="J105" s="14">
        <v>16</v>
      </c>
      <c r="N105" s="2"/>
      <c r="O105" s="2" t="s">
        <v>451</v>
      </c>
      <c r="P105" s="2" t="s">
        <v>102</v>
      </c>
      <c r="Q105" s="2" t="s">
        <v>81</v>
      </c>
      <c r="R105" s="2" t="s">
        <v>81</v>
      </c>
      <c r="S105" s="2" t="s">
        <v>83</v>
      </c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2.75">
      <c r="A106" s="1" t="s">
        <v>528</v>
      </c>
      <c r="B106" s="1" t="s">
        <v>140</v>
      </c>
      <c r="C106" s="12" t="str">
        <f t="shared" si="5"/>
        <v>6 x</v>
      </c>
      <c r="D106" s="13">
        <f t="shared" si="4"/>
        <v>6</v>
      </c>
      <c r="E106" s="27"/>
      <c r="F106" s="25"/>
      <c r="N106" s="2"/>
      <c r="O106" s="2"/>
      <c r="P106" s="2"/>
      <c r="Q106" s="2"/>
      <c r="R106" s="2"/>
      <c r="S106" s="2"/>
      <c r="T106" s="2"/>
      <c r="U106" s="2"/>
      <c r="V106" s="2" t="s">
        <v>91</v>
      </c>
      <c r="W106" s="2" t="s">
        <v>91</v>
      </c>
      <c r="X106" s="2"/>
      <c r="Y106" s="2" t="s">
        <v>104</v>
      </c>
      <c r="Z106" s="2" t="s">
        <v>81</v>
      </c>
      <c r="AA106" s="2" t="s">
        <v>91</v>
      </c>
      <c r="AB106" s="2" t="s">
        <v>91</v>
      </c>
      <c r="AC106" s="2"/>
      <c r="AD106" s="2"/>
      <c r="AE106" s="2"/>
      <c r="AF106" s="2"/>
      <c r="AG106" s="2"/>
      <c r="AH106" s="2"/>
    </row>
    <row r="107" spans="1:34" ht="12.75">
      <c r="A107" s="1" t="s">
        <v>529</v>
      </c>
      <c r="B107" s="1" t="s">
        <v>166</v>
      </c>
      <c r="C107" s="12" t="str">
        <f t="shared" si="5"/>
        <v>6 x</v>
      </c>
      <c r="D107" s="13">
        <f t="shared" si="4"/>
        <v>6</v>
      </c>
      <c r="E107" s="27"/>
      <c r="F107" s="25"/>
      <c r="N107" s="2"/>
      <c r="O107" s="2"/>
      <c r="P107" s="2" t="s">
        <v>83</v>
      </c>
      <c r="Q107" s="2"/>
      <c r="R107" s="2"/>
      <c r="S107" s="2"/>
      <c r="T107" s="2"/>
      <c r="U107" s="2"/>
      <c r="V107" s="2" t="s">
        <v>91</v>
      </c>
      <c r="W107" s="2" t="s">
        <v>450</v>
      </c>
      <c r="X107" s="2" t="s">
        <v>108</v>
      </c>
      <c r="Y107" s="2" t="s">
        <v>83</v>
      </c>
      <c r="Z107" s="2"/>
      <c r="AA107" s="2"/>
      <c r="AB107" s="2" t="s">
        <v>530</v>
      </c>
      <c r="AC107" s="2"/>
      <c r="AD107" s="2"/>
      <c r="AE107" s="2"/>
      <c r="AF107" s="2"/>
      <c r="AG107" s="2"/>
      <c r="AH107" s="2"/>
    </row>
    <row r="108" spans="1:34" ht="12.75">
      <c r="A108" s="1" t="s">
        <v>1064</v>
      </c>
      <c r="B108" s="1" t="s">
        <v>168</v>
      </c>
      <c r="C108" s="12" t="str">
        <f t="shared" si="5"/>
        <v>6 x</v>
      </c>
      <c r="D108" s="13">
        <f t="shared" si="4"/>
        <v>6</v>
      </c>
      <c r="E108" s="27">
        <v>25</v>
      </c>
      <c r="F108" s="25">
        <v>35</v>
      </c>
      <c r="G108" s="14" t="s">
        <v>83</v>
      </c>
      <c r="H108" s="14">
        <v>12</v>
      </c>
      <c r="K108" s="14">
        <v>15</v>
      </c>
      <c r="L108" s="14">
        <v>12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2.75">
      <c r="A109" s="1" t="s">
        <v>725</v>
      </c>
      <c r="B109" s="1" t="s">
        <v>726</v>
      </c>
      <c r="C109" s="12" t="str">
        <f t="shared" si="5"/>
        <v>6 x</v>
      </c>
      <c r="D109" s="13">
        <f t="shared" si="4"/>
        <v>6</v>
      </c>
      <c r="E109" s="27"/>
      <c r="F109" s="25">
        <v>38</v>
      </c>
      <c r="G109" s="14">
        <v>15</v>
      </c>
      <c r="J109" s="14">
        <v>18</v>
      </c>
      <c r="M109" s="14">
        <v>21</v>
      </c>
      <c r="N109" s="2"/>
      <c r="O109" s="2"/>
      <c r="P109" s="2"/>
      <c r="Q109" s="2" t="s">
        <v>568</v>
      </c>
      <c r="R109" s="2" t="s">
        <v>449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2.75">
      <c r="A110" s="1" t="s">
        <v>1334</v>
      </c>
      <c r="B110" s="1" t="s">
        <v>1332</v>
      </c>
      <c r="C110" s="12" t="str">
        <f t="shared" si="5"/>
        <v>6 x</v>
      </c>
      <c r="D110" s="13">
        <f t="shared" si="4"/>
        <v>6</v>
      </c>
      <c r="E110" s="27">
        <v>19</v>
      </c>
      <c r="F110" s="25"/>
      <c r="H110" s="14">
        <v>4</v>
      </c>
      <c r="J110" s="14">
        <v>8</v>
      </c>
      <c r="K110" s="14">
        <v>13</v>
      </c>
      <c r="M110" s="14" t="s">
        <v>83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 t="s">
        <v>91</v>
      </c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2.75">
      <c r="A111" s="1" t="s">
        <v>534</v>
      </c>
      <c r="B111" s="1" t="s">
        <v>535</v>
      </c>
      <c r="C111" s="12" t="str">
        <f t="shared" si="5"/>
        <v>6 x</v>
      </c>
      <c r="D111" s="13">
        <f t="shared" si="4"/>
        <v>6</v>
      </c>
      <c r="E111" s="27"/>
      <c r="F111" s="25"/>
      <c r="N111" s="2"/>
      <c r="O111" s="2"/>
      <c r="P111" s="2"/>
      <c r="Q111" s="2"/>
      <c r="R111" s="2"/>
      <c r="S111" s="2" t="s">
        <v>82</v>
      </c>
      <c r="T111" s="2"/>
      <c r="U111" s="2" t="s">
        <v>92</v>
      </c>
      <c r="V111" s="2"/>
      <c r="W111" s="2"/>
      <c r="X111" s="2" t="s">
        <v>122</v>
      </c>
      <c r="Y111" s="2"/>
      <c r="Z111" s="2" t="s">
        <v>122</v>
      </c>
      <c r="AA111" s="2"/>
      <c r="AB111" s="2"/>
      <c r="AC111" s="2"/>
      <c r="AD111" s="2" t="s">
        <v>95</v>
      </c>
      <c r="AE111" s="2" t="s">
        <v>108</v>
      </c>
      <c r="AF111" s="2"/>
      <c r="AG111" s="2"/>
      <c r="AH111" s="2"/>
    </row>
    <row r="112" spans="1:34" ht="12.75">
      <c r="A112" s="1" t="s">
        <v>536</v>
      </c>
      <c r="B112" s="1" t="s">
        <v>537</v>
      </c>
      <c r="C112" s="12" t="str">
        <f t="shared" si="5"/>
        <v>6 x</v>
      </c>
      <c r="D112" s="13">
        <f t="shared" si="4"/>
        <v>6</v>
      </c>
      <c r="E112" s="27"/>
      <c r="F112" s="25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 t="s">
        <v>96</v>
      </c>
      <c r="AA112" s="2"/>
      <c r="AB112" s="2" t="s">
        <v>89</v>
      </c>
      <c r="AC112" s="2" t="s">
        <v>92</v>
      </c>
      <c r="AD112" s="2" t="s">
        <v>89</v>
      </c>
      <c r="AE112" s="2"/>
      <c r="AF112" s="2" t="s">
        <v>83</v>
      </c>
      <c r="AG112" s="2" t="s">
        <v>85</v>
      </c>
      <c r="AH112" s="2"/>
    </row>
    <row r="113" spans="1:34" ht="12.75">
      <c r="A113" s="1" t="s">
        <v>539</v>
      </c>
      <c r="B113" s="1" t="s">
        <v>244</v>
      </c>
      <c r="C113" s="12" t="str">
        <f t="shared" si="5"/>
        <v>5 x</v>
      </c>
      <c r="D113" s="13">
        <f t="shared" si="4"/>
        <v>5</v>
      </c>
      <c r="E113" s="27"/>
      <c r="F113" s="25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 t="s">
        <v>104</v>
      </c>
      <c r="AB113" s="2" t="s">
        <v>104</v>
      </c>
      <c r="AC113" s="2" t="s">
        <v>98</v>
      </c>
      <c r="AD113" s="2"/>
      <c r="AE113" s="2" t="s">
        <v>102</v>
      </c>
      <c r="AF113" s="2" t="s">
        <v>113</v>
      </c>
      <c r="AG113" s="2"/>
      <c r="AH113" s="2"/>
    </row>
    <row r="114" spans="1:34" ht="12.75">
      <c r="A114" s="1" t="s">
        <v>541</v>
      </c>
      <c r="B114" s="1" t="s">
        <v>168</v>
      </c>
      <c r="C114" s="12" t="str">
        <f t="shared" si="5"/>
        <v>5 x</v>
      </c>
      <c r="D114" s="13">
        <f t="shared" si="4"/>
        <v>5</v>
      </c>
      <c r="E114" s="27"/>
      <c r="F114" s="25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 t="s">
        <v>83</v>
      </c>
      <c r="AD114" s="2" t="s">
        <v>108</v>
      </c>
      <c r="AE114" s="2"/>
      <c r="AF114" s="2" t="s">
        <v>89</v>
      </c>
      <c r="AG114" s="2" t="s">
        <v>96</v>
      </c>
      <c r="AH114" s="2" t="s">
        <v>84</v>
      </c>
    </row>
    <row r="115" spans="1:34" ht="12.75">
      <c r="A115" s="1" t="s">
        <v>542</v>
      </c>
      <c r="B115" s="1" t="s">
        <v>101</v>
      </c>
      <c r="C115" s="12" t="str">
        <f t="shared" si="5"/>
        <v>5 x</v>
      </c>
      <c r="D115" s="13">
        <f t="shared" si="4"/>
        <v>5</v>
      </c>
      <c r="E115" s="27"/>
      <c r="F115" s="25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 t="s">
        <v>96</v>
      </c>
      <c r="AD115" s="2"/>
      <c r="AE115" s="2" t="s">
        <v>83</v>
      </c>
      <c r="AF115" s="2" t="s">
        <v>89</v>
      </c>
      <c r="AG115" s="2" t="s">
        <v>96</v>
      </c>
      <c r="AH115" s="2" t="s">
        <v>84</v>
      </c>
    </row>
    <row r="116" spans="1:34" ht="12.75">
      <c r="A116" s="1" t="s">
        <v>567</v>
      </c>
      <c r="B116" s="1" t="s">
        <v>1341</v>
      </c>
      <c r="C116" s="12" t="str">
        <f t="shared" si="5"/>
        <v>5 x</v>
      </c>
      <c r="D116" s="13">
        <f t="shared" si="4"/>
        <v>5</v>
      </c>
      <c r="E116" s="27">
        <v>21</v>
      </c>
      <c r="F116" s="25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 t="s">
        <v>96</v>
      </c>
      <c r="AC116" s="2" t="s">
        <v>113</v>
      </c>
      <c r="AD116" s="2" t="s">
        <v>82</v>
      </c>
      <c r="AE116" s="2" t="s">
        <v>83</v>
      </c>
      <c r="AF116" s="2"/>
      <c r="AG116" s="2"/>
      <c r="AH116" s="2"/>
    </row>
    <row r="117" spans="1:34" ht="12.75">
      <c r="A117" s="1" t="s">
        <v>609</v>
      </c>
      <c r="B117" s="1" t="s">
        <v>244</v>
      </c>
      <c r="C117" s="12" t="str">
        <f t="shared" si="5"/>
        <v>5 x</v>
      </c>
      <c r="D117" s="13">
        <f t="shared" si="4"/>
        <v>5</v>
      </c>
      <c r="E117" s="27">
        <v>30</v>
      </c>
      <c r="F117" s="25">
        <v>31</v>
      </c>
      <c r="N117" s="2"/>
      <c r="O117" s="2"/>
      <c r="P117" s="2" t="s">
        <v>83</v>
      </c>
      <c r="Q117" s="2" t="s">
        <v>450</v>
      </c>
      <c r="R117" s="2" t="s">
        <v>91</v>
      </c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2.75">
      <c r="A118" s="1" t="s">
        <v>544</v>
      </c>
      <c r="B118" s="1" t="s">
        <v>163</v>
      </c>
      <c r="C118" s="12" t="str">
        <f t="shared" si="5"/>
        <v>5 x</v>
      </c>
      <c r="D118" s="13">
        <f t="shared" si="4"/>
        <v>5</v>
      </c>
      <c r="E118" s="27"/>
      <c r="F118" s="25"/>
      <c r="N118" s="2"/>
      <c r="O118" s="2"/>
      <c r="P118" s="2" t="s">
        <v>98</v>
      </c>
      <c r="Q118" s="2" t="s">
        <v>83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 t="s">
        <v>96</v>
      </c>
      <c r="AG118" s="2" t="s">
        <v>84</v>
      </c>
      <c r="AH118" s="2" t="s">
        <v>95</v>
      </c>
    </row>
    <row r="119" spans="1:34" ht="12.75">
      <c r="A119" s="1" t="s">
        <v>545</v>
      </c>
      <c r="B119" s="1" t="s">
        <v>546</v>
      </c>
      <c r="C119" s="12" t="str">
        <f t="shared" si="5"/>
        <v>5 x</v>
      </c>
      <c r="D119" s="13">
        <f t="shared" si="4"/>
        <v>5</v>
      </c>
      <c r="E119" s="27"/>
      <c r="F119" s="25"/>
      <c r="N119" s="2"/>
      <c r="O119" s="2"/>
      <c r="P119" s="2"/>
      <c r="Q119" s="2"/>
      <c r="R119" s="2"/>
      <c r="S119" s="2"/>
      <c r="T119" s="2" t="s">
        <v>83</v>
      </c>
      <c r="U119" s="2" t="s">
        <v>104</v>
      </c>
      <c r="V119" s="2" t="s">
        <v>91</v>
      </c>
      <c r="W119" s="2"/>
      <c r="X119" s="2" t="s">
        <v>88</v>
      </c>
      <c r="Y119" s="2"/>
      <c r="Z119" s="2" t="s">
        <v>99</v>
      </c>
      <c r="AA119" s="2"/>
      <c r="AB119" s="2"/>
      <c r="AC119" s="2"/>
      <c r="AD119" s="2"/>
      <c r="AE119" s="2"/>
      <c r="AF119" s="2"/>
      <c r="AG119" s="2"/>
      <c r="AH119" s="2"/>
    </row>
    <row r="120" spans="1:34" ht="12.75">
      <c r="A120" s="1" t="s">
        <v>1040</v>
      </c>
      <c r="B120" s="1" t="s">
        <v>223</v>
      </c>
      <c r="C120" s="12" t="str">
        <f t="shared" si="5"/>
        <v>5 x</v>
      </c>
      <c r="D120" s="13">
        <f t="shared" si="4"/>
        <v>5</v>
      </c>
      <c r="E120" s="27">
        <v>16</v>
      </c>
      <c r="F120" s="26">
        <v>28</v>
      </c>
      <c r="G120" s="2"/>
      <c r="H120" s="14">
        <v>14</v>
      </c>
      <c r="L120" s="14">
        <v>20</v>
      </c>
      <c r="M120" s="14" t="s">
        <v>83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2.75">
      <c r="A121" s="1" t="s">
        <v>549</v>
      </c>
      <c r="B121" s="1" t="s">
        <v>305</v>
      </c>
      <c r="C121" s="12" t="str">
        <f t="shared" si="5"/>
        <v>5 x</v>
      </c>
      <c r="D121" s="13">
        <f t="shared" si="4"/>
        <v>5</v>
      </c>
      <c r="E121" s="27"/>
      <c r="F121" s="25"/>
      <c r="N121" s="2"/>
      <c r="O121" s="2"/>
      <c r="P121" s="2"/>
      <c r="Q121" s="2"/>
      <c r="R121" s="2" t="s">
        <v>108</v>
      </c>
      <c r="S121" s="2"/>
      <c r="T121" s="2"/>
      <c r="U121" s="2"/>
      <c r="V121" s="2" t="s">
        <v>83</v>
      </c>
      <c r="W121" s="2" t="s">
        <v>98</v>
      </c>
      <c r="X121" s="2" t="s">
        <v>102</v>
      </c>
      <c r="Y121" s="2" t="s">
        <v>83</v>
      </c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2.75">
      <c r="A122" s="1" t="s">
        <v>582</v>
      </c>
      <c r="B122" s="1" t="s">
        <v>161</v>
      </c>
      <c r="C122" s="12" t="str">
        <f t="shared" si="5"/>
        <v>5 x</v>
      </c>
      <c r="D122" s="13">
        <f t="shared" si="4"/>
        <v>5</v>
      </c>
      <c r="E122" s="27"/>
      <c r="F122" s="25"/>
      <c r="N122" s="2" t="s">
        <v>108</v>
      </c>
      <c r="O122" s="2"/>
      <c r="P122" s="2" t="s">
        <v>83</v>
      </c>
      <c r="Q122" s="2" t="s">
        <v>451</v>
      </c>
      <c r="R122" s="2" t="s">
        <v>113</v>
      </c>
      <c r="S122" s="2" t="s">
        <v>102</v>
      </c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2.75">
      <c r="A123" s="1" t="s">
        <v>552</v>
      </c>
      <c r="B123" s="1" t="s">
        <v>553</v>
      </c>
      <c r="C123" s="12" t="str">
        <f t="shared" si="5"/>
        <v>5 x</v>
      </c>
      <c r="D123" s="13">
        <f t="shared" si="4"/>
        <v>5</v>
      </c>
      <c r="E123" s="27"/>
      <c r="F123" s="25"/>
      <c r="N123" s="2"/>
      <c r="O123" s="2"/>
      <c r="P123" s="2"/>
      <c r="Q123" s="2"/>
      <c r="R123" s="2"/>
      <c r="S123" s="2" t="s">
        <v>95</v>
      </c>
      <c r="T123" s="2" t="s">
        <v>84</v>
      </c>
      <c r="U123" s="2" t="s">
        <v>95</v>
      </c>
      <c r="V123" s="2"/>
      <c r="W123" s="2" t="s">
        <v>96</v>
      </c>
      <c r="X123" s="2" t="s">
        <v>89</v>
      </c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2.75">
      <c r="A124" s="1" t="s">
        <v>554</v>
      </c>
      <c r="B124" s="1" t="s">
        <v>195</v>
      </c>
      <c r="C124" s="12" t="str">
        <f t="shared" si="5"/>
        <v>5 x</v>
      </c>
      <c r="D124" s="13">
        <f t="shared" si="4"/>
        <v>5</v>
      </c>
      <c r="E124" s="27"/>
      <c r="F124" s="25"/>
      <c r="N124" s="2"/>
      <c r="O124" s="2"/>
      <c r="P124" s="2"/>
      <c r="Q124" s="2"/>
      <c r="R124" s="2"/>
      <c r="S124" s="2"/>
      <c r="T124" s="2"/>
      <c r="U124" s="2"/>
      <c r="V124" s="2" t="s">
        <v>83</v>
      </c>
      <c r="W124" s="2" t="s">
        <v>108</v>
      </c>
      <c r="X124" s="2" t="s">
        <v>453</v>
      </c>
      <c r="Y124" s="2" t="s">
        <v>113</v>
      </c>
      <c r="Z124" s="2" t="s">
        <v>104</v>
      </c>
      <c r="AA124" s="2"/>
      <c r="AB124" s="2"/>
      <c r="AC124" s="2"/>
      <c r="AD124" s="2"/>
      <c r="AE124" s="2"/>
      <c r="AF124" s="2"/>
      <c r="AG124" s="2"/>
      <c r="AH124" s="2"/>
    </row>
    <row r="125" spans="1:34" ht="12.75">
      <c r="A125" s="1" t="s">
        <v>584</v>
      </c>
      <c r="B125" s="1" t="s">
        <v>135</v>
      </c>
      <c r="C125" s="12" t="str">
        <f t="shared" si="5"/>
        <v>5 x</v>
      </c>
      <c r="D125" s="13">
        <f t="shared" si="4"/>
        <v>5</v>
      </c>
      <c r="E125" s="27"/>
      <c r="F125" s="25"/>
      <c r="J125" s="14">
        <v>4</v>
      </c>
      <c r="N125" s="2"/>
      <c r="O125" s="2"/>
      <c r="P125" s="2"/>
      <c r="Q125" s="2"/>
      <c r="R125" s="2"/>
      <c r="S125" s="2" t="s">
        <v>122</v>
      </c>
      <c r="T125" s="2" t="s">
        <v>113</v>
      </c>
      <c r="U125" s="2"/>
      <c r="V125" s="2"/>
      <c r="W125" s="2" t="s">
        <v>99</v>
      </c>
      <c r="X125" s="2" t="s">
        <v>91</v>
      </c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2.75">
      <c r="A126" s="1" t="s">
        <v>585</v>
      </c>
      <c r="B126" s="1" t="s">
        <v>1094</v>
      </c>
      <c r="C126" s="12" t="str">
        <f t="shared" si="5"/>
        <v>5 x</v>
      </c>
      <c r="D126" s="13">
        <f t="shared" si="4"/>
        <v>5</v>
      </c>
      <c r="E126" s="27"/>
      <c r="F126" s="26"/>
      <c r="G126" s="2"/>
      <c r="K126" s="14" t="s">
        <v>91</v>
      </c>
      <c r="N126" s="2"/>
      <c r="O126" s="2"/>
      <c r="P126" s="2"/>
      <c r="Q126" s="2"/>
      <c r="R126" s="2"/>
      <c r="S126" s="2"/>
      <c r="T126" s="2" t="s">
        <v>113</v>
      </c>
      <c r="U126" s="2" t="s">
        <v>85</v>
      </c>
      <c r="V126" s="2"/>
      <c r="W126" s="2" t="s">
        <v>99</v>
      </c>
      <c r="X126" s="2" t="s">
        <v>91</v>
      </c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2.75">
      <c r="A127" s="1" t="s">
        <v>556</v>
      </c>
      <c r="B127" s="1" t="s">
        <v>244</v>
      </c>
      <c r="C127" s="12" t="str">
        <f t="shared" si="5"/>
        <v>5 x</v>
      </c>
      <c r="D127" s="13">
        <f t="shared" si="4"/>
        <v>5</v>
      </c>
      <c r="E127" s="27"/>
      <c r="F127" s="25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 t="s">
        <v>83</v>
      </c>
      <c r="AA127" s="2"/>
      <c r="AB127" s="2" t="s">
        <v>108</v>
      </c>
      <c r="AC127" s="2" t="s">
        <v>98</v>
      </c>
      <c r="AD127" s="2"/>
      <c r="AE127" s="2"/>
      <c r="AF127" s="2" t="s">
        <v>83</v>
      </c>
      <c r="AG127" s="2" t="s">
        <v>82</v>
      </c>
      <c r="AH127" s="2"/>
    </row>
    <row r="128" spans="1:34" ht="12.75">
      <c r="A128" s="1" t="s">
        <v>557</v>
      </c>
      <c r="B128" s="1" t="s">
        <v>558</v>
      </c>
      <c r="C128" s="12" t="str">
        <f t="shared" si="5"/>
        <v>5 x</v>
      </c>
      <c r="D128" s="13">
        <f t="shared" si="4"/>
        <v>5</v>
      </c>
      <c r="E128" s="27"/>
      <c r="F128" s="25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 t="s">
        <v>91</v>
      </c>
      <c r="Z128" s="2"/>
      <c r="AA128" s="2" t="s">
        <v>104</v>
      </c>
      <c r="AB128" s="2" t="s">
        <v>104</v>
      </c>
      <c r="AC128" s="2" t="s">
        <v>98</v>
      </c>
      <c r="AD128" s="2"/>
      <c r="AE128" s="2"/>
      <c r="AF128" s="2"/>
      <c r="AG128" s="2" t="s">
        <v>108</v>
      </c>
      <c r="AH128" s="2"/>
    </row>
    <row r="129" spans="1:34" ht="12.75">
      <c r="A129" s="1" t="s">
        <v>559</v>
      </c>
      <c r="B129" s="1" t="s">
        <v>560</v>
      </c>
      <c r="C129" s="12" t="str">
        <f t="shared" si="5"/>
        <v>5 x</v>
      </c>
      <c r="D129" s="13">
        <f t="shared" si="4"/>
        <v>5</v>
      </c>
      <c r="E129" s="27"/>
      <c r="F129" s="25"/>
      <c r="N129" s="2"/>
      <c r="O129" s="2"/>
      <c r="P129" s="2"/>
      <c r="Q129" s="2"/>
      <c r="R129" s="2"/>
      <c r="S129" s="2"/>
      <c r="T129" s="2"/>
      <c r="U129" s="2"/>
      <c r="V129" s="2" t="s">
        <v>113</v>
      </c>
      <c r="W129" s="2" t="s">
        <v>102</v>
      </c>
      <c r="X129" s="2"/>
      <c r="Y129" s="2" t="s">
        <v>88</v>
      </c>
      <c r="Z129" s="2" t="s">
        <v>82</v>
      </c>
      <c r="AA129" s="2" t="s">
        <v>98</v>
      </c>
      <c r="AB129" s="2"/>
      <c r="AC129" s="2"/>
      <c r="AD129" s="2"/>
      <c r="AE129" s="2"/>
      <c r="AF129" s="2"/>
      <c r="AG129" s="2"/>
      <c r="AH129" s="2"/>
    </row>
    <row r="130" spans="1:34" ht="12.75">
      <c r="A130" s="1" t="s">
        <v>561</v>
      </c>
      <c r="B130" s="1" t="s">
        <v>119</v>
      </c>
      <c r="C130" s="12" t="str">
        <f t="shared" si="5"/>
        <v>5 x</v>
      </c>
      <c r="D130" s="13">
        <f t="shared" si="4"/>
        <v>5</v>
      </c>
      <c r="E130" s="27"/>
      <c r="F130" s="25"/>
      <c r="N130" s="2"/>
      <c r="O130" s="2"/>
      <c r="P130" s="2"/>
      <c r="Q130" s="2"/>
      <c r="R130" s="2"/>
      <c r="S130" s="2" t="s">
        <v>83</v>
      </c>
      <c r="T130" s="2"/>
      <c r="U130" s="2"/>
      <c r="V130" s="2"/>
      <c r="W130" s="2" t="s">
        <v>95</v>
      </c>
      <c r="X130" s="2"/>
      <c r="Y130" s="2"/>
      <c r="Z130" s="2"/>
      <c r="AA130" s="2" t="s">
        <v>92</v>
      </c>
      <c r="AB130" s="2" t="s">
        <v>82</v>
      </c>
      <c r="AC130" s="2" t="s">
        <v>85</v>
      </c>
      <c r="AD130" s="2"/>
      <c r="AE130" s="2"/>
      <c r="AF130" s="2"/>
      <c r="AG130" s="2"/>
      <c r="AH130" s="2"/>
    </row>
    <row r="131" spans="1:34" ht="12.75">
      <c r="A131" s="1" t="s">
        <v>562</v>
      </c>
      <c r="B131" s="1" t="s">
        <v>563</v>
      </c>
      <c r="C131" s="12" t="str">
        <f t="shared" si="5"/>
        <v>5 x</v>
      </c>
      <c r="D131" s="13">
        <f t="shared" si="4"/>
        <v>5</v>
      </c>
      <c r="E131" s="27"/>
      <c r="F131" s="25"/>
      <c r="N131" s="2"/>
      <c r="O131" s="2" t="s">
        <v>450</v>
      </c>
      <c r="P131" s="2" t="s">
        <v>83</v>
      </c>
      <c r="Q131" s="2"/>
      <c r="R131" s="2" t="s">
        <v>450</v>
      </c>
      <c r="S131" s="2" t="s">
        <v>83</v>
      </c>
      <c r="T131" s="2"/>
      <c r="U131" s="2"/>
      <c r="V131" s="2" t="s">
        <v>82</v>
      </c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2.75">
      <c r="A132" s="1" t="s">
        <v>952</v>
      </c>
      <c r="B132" s="1" t="s">
        <v>1196</v>
      </c>
      <c r="C132" s="12" t="str">
        <f t="shared" si="5"/>
        <v>5 x</v>
      </c>
      <c r="D132" s="13">
        <f t="shared" si="4"/>
        <v>5</v>
      </c>
      <c r="E132" s="27"/>
      <c r="F132" s="25" t="s">
        <v>91</v>
      </c>
      <c r="G132" s="14" t="s">
        <v>91</v>
      </c>
      <c r="L132" s="14">
        <v>24</v>
      </c>
      <c r="M132" s="14">
        <v>21</v>
      </c>
      <c r="N132" s="2"/>
      <c r="O132" s="2"/>
      <c r="P132" s="2" t="s">
        <v>83</v>
      </c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2.75">
      <c r="A133" s="1" t="s">
        <v>653</v>
      </c>
      <c r="B133" s="1" t="s">
        <v>463</v>
      </c>
      <c r="C133" s="12" t="str">
        <f t="shared" si="5"/>
        <v>5 x</v>
      </c>
      <c r="D133" s="13">
        <f t="shared" si="4"/>
        <v>5</v>
      </c>
      <c r="E133" s="27"/>
      <c r="F133" s="25"/>
      <c r="M133" s="14">
        <v>12</v>
      </c>
      <c r="N133" s="2" t="s">
        <v>113</v>
      </c>
      <c r="O133" s="2"/>
      <c r="P133" s="2"/>
      <c r="Q133" s="2"/>
      <c r="R133" s="2"/>
      <c r="S133" s="2"/>
      <c r="T133" s="2"/>
      <c r="U133" s="2"/>
      <c r="V133" s="2" t="s">
        <v>91</v>
      </c>
      <c r="W133" s="2"/>
      <c r="X133" s="2" t="s">
        <v>83</v>
      </c>
      <c r="Y133" s="2" t="s">
        <v>95</v>
      </c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2.75">
      <c r="A134" s="1" t="s">
        <v>589</v>
      </c>
      <c r="B134" s="1" t="s">
        <v>129</v>
      </c>
      <c r="C134" s="12" t="str">
        <f>CONCATENATE(D134," x")</f>
        <v>5 x</v>
      </c>
      <c r="D134" s="13">
        <f t="shared" si="4"/>
        <v>5</v>
      </c>
      <c r="E134" s="27"/>
      <c r="F134" s="25"/>
      <c r="G134" s="14">
        <v>14</v>
      </c>
      <c r="N134" s="2"/>
      <c r="O134" s="2"/>
      <c r="P134" s="2"/>
      <c r="Q134" s="2"/>
      <c r="R134" s="2"/>
      <c r="S134" s="2"/>
      <c r="T134" s="2" t="s">
        <v>91</v>
      </c>
      <c r="U134" s="2"/>
      <c r="V134" s="2"/>
      <c r="W134" s="2"/>
      <c r="X134" s="2" t="s">
        <v>471</v>
      </c>
      <c r="Y134" s="2" t="s">
        <v>108</v>
      </c>
      <c r="Z134" s="2" t="s">
        <v>88</v>
      </c>
      <c r="AA134" s="2"/>
      <c r="AB134" s="2"/>
      <c r="AC134" s="2"/>
      <c r="AD134" s="2"/>
      <c r="AE134" s="2"/>
      <c r="AF134" s="2"/>
      <c r="AG134" s="2"/>
      <c r="AH134" s="2"/>
    </row>
    <row r="135" spans="1:34" ht="12.75">
      <c r="A135" s="1" t="s">
        <v>590</v>
      </c>
      <c r="B135" s="1" t="s">
        <v>168</v>
      </c>
      <c r="C135" s="12" t="str">
        <f>CONCATENATE(D135," x")</f>
        <v>5 x</v>
      </c>
      <c r="D135" s="13">
        <f t="shared" si="4"/>
        <v>5</v>
      </c>
      <c r="E135" s="27"/>
      <c r="F135" s="25">
        <v>19</v>
      </c>
      <c r="N135" s="2"/>
      <c r="O135" s="2" t="s">
        <v>104</v>
      </c>
      <c r="P135" s="2" t="s">
        <v>113</v>
      </c>
      <c r="Q135" s="2" t="s">
        <v>99</v>
      </c>
      <c r="R135" s="2" t="s">
        <v>89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2.75">
      <c r="A136" s="1" t="s">
        <v>742</v>
      </c>
      <c r="B136" s="1" t="s">
        <v>166</v>
      </c>
      <c r="C136" s="12" t="str">
        <f>CONCATENATE(D136," x")</f>
        <v>5 x</v>
      </c>
      <c r="D136" s="13">
        <f t="shared" si="4"/>
        <v>5</v>
      </c>
      <c r="E136" s="27">
        <v>8</v>
      </c>
      <c r="F136" s="25">
        <v>20</v>
      </c>
      <c r="L136" s="14" t="s">
        <v>1062</v>
      </c>
      <c r="N136" s="2"/>
      <c r="O136" s="2"/>
      <c r="P136" s="2" t="s">
        <v>122</v>
      </c>
      <c r="Q136" s="2" t="s">
        <v>104</v>
      </c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2.75">
      <c r="A137" s="1" t="s">
        <v>969</v>
      </c>
      <c r="B137" s="1" t="s">
        <v>1229</v>
      </c>
      <c r="C137" s="12" t="str">
        <f aca="true" t="shared" si="6" ref="C137:C200">CONCATENATE(D137," x")</f>
        <v>5 x</v>
      </c>
      <c r="D137" s="13">
        <f aca="true" t="shared" si="7" ref="D137:D200">COUNTA(E137:AH137)</f>
        <v>5</v>
      </c>
      <c r="E137" s="27"/>
      <c r="F137" s="25">
        <v>8</v>
      </c>
      <c r="H137" s="14">
        <v>2</v>
      </c>
      <c r="J137" s="14">
        <v>4</v>
      </c>
      <c r="K137" s="14">
        <v>4</v>
      </c>
      <c r="N137" s="2"/>
      <c r="O137" s="2"/>
      <c r="P137" s="2"/>
      <c r="Q137" s="2"/>
      <c r="R137" s="2"/>
      <c r="S137" s="2"/>
      <c r="T137" s="2" t="s">
        <v>83</v>
      </c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2.75">
      <c r="A138" s="1" t="s">
        <v>564</v>
      </c>
      <c r="B138" s="1" t="s">
        <v>436</v>
      </c>
      <c r="C138" s="12" t="str">
        <f t="shared" si="6"/>
        <v>5 x</v>
      </c>
      <c r="D138" s="13">
        <f t="shared" si="7"/>
        <v>5</v>
      </c>
      <c r="E138" s="27"/>
      <c r="F138" s="25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 t="s">
        <v>83</v>
      </c>
      <c r="AC138" s="2" t="s">
        <v>83</v>
      </c>
      <c r="AD138" s="2"/>
      <c r="AE138" s="2" t="s">
        <v>88</v>
      </c>
      <c r="AF138" s="2" t="s">
        <v>108</v>
      </c>
      <c r="AG138" s="2" t="s">
        <v>113</v>
      </c>
      <c r="AH138" s="2"/>
    </row>
    <row r="139" spans="1:34" ht="12.75">
      <c r="A139" s="1" t="s">
        <v>771</v>
      </c>
      <c r="B139" s="1" t="s">
        <v>166</v>
      </c>
      <c r="C139" s="12" t="str">
        <f t="shared" si="6"/>
        <v>4 x</v>
      </c>
      <c r="D139" s="13">
        <f t="shared" si="7"/>
        <v>4</v>
      </c>
      <c r="E139" s="27"/>
      <c r="F139" s="25"/>
      <c r="L139" s="14">
        <v>10</v>
      </c>
      <c r="M139" s="14">
        <v>15</v>
      </c>
      <c r="N139" s="2" t="s">
        <v>89</v>
      </c>
      <c r="O139" s="2" t="s">
        <v>122</v>
      </c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2.75">
      <c r="A140" s="1" t="s">
        <v>601</v>
      </c>
      <c r="B140" s="1" t="s">
        <v>975</v>
      </c>
      <c r="C140" s="12" t="str">
        <f t="shared" si="6"/>
        <v>4 x</v>
      </c>
      <c r="D140" s="13">
        <f t="shared" si="7"/>
        <v>4</v>
      </c>
      <c r="E140" s="27"/>
      <c r="F140" s="25"/>
      <c r="N140" s="2" t="s">
        <v>449</v>
      </c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 t="s">
        <v>122</v>
      </c>
      <c r="AF140" s="2"/>
      <c r="AG140" s="2" t="s">
        <v>91</v>
      </c>
      <c r="AH140" s="2" t="s">
        <v>92</v>
      </c>
    </row>
    <row r="141" spans="1:8" ht="12.75">
      <c r="A141" s="1" t="s">
        <v>1157</v>
      </c>
      <c r="B141" s="1" t="s">
        <v>1158</v>
      </c>
      <c r="C141" s="12" t="str">
        <f t="shared" si="6"/>
        <v>4 x</v>
      </c>
      <c r="D141" s="13">
        <f t="shared" si="7"/>
        <v>4</v>
      </c>
      <c r="E141" s="27">
        <v>23</v>
      </c>
      <c r="F141" s="25">
        <v>33</v>
      </c>
      <c r="G141" s="14" t="s">
        <v>83</v>
      </c>
      <c r="H141" s="14">
        <v>18</v>
      </c>
    </row>
    <row r="142" spans="1:34" ht="12.75">
      <c r="A142" s="1" t="s">
        <v>570</v>
      </c>
      <c r="B142" s="1" t="s">
        <v>121</v>
      </c>
      <c r="C142" s="12" t="str">
        <f t="shared" si="6"/>
        <v>4 x</v>
      </c>
      <c r="D142" s="13">
        <f t="shared" si="7"/>
        <v>4</v>
      </c>
      <c r="E142" s="27"/>
      <c r="F142" s="25"/>
      <c r="N142" s="2"/>
      <c r="O142" s="2"/>
      <c r="P142" s="2"/>
      <c r="Q142" s="2"/>
      <c r="R142" s="2"/>
      <c r="S142" s="2"/>
      <c r="T142" s="2"/>
      <c r="U142" s="2"/>
      <c r="V142" s="2" t="s">
        <v>92</v>
      </c>
      <c r="W142" s="2" t="s">
        <v>92</v>
      </c>
      <c r="X142" s="2"/>
      <c r="Y142" s="2"/>
      <c r="Z142" s="2"/>
      <c r="AA142" s="2"/>
      <c r="AB142" s="2" t="s">
        <v>84</v>
      </c>
      <c r="AC142" s="2" t="s">
        <v>95</v>
      </c>
      <c r="AD142" s="2"/>
      <c r="AE142" s="2"/>
      <c r="AF142" s="2"/>
      <c r="AG142" s="2"/>
      <c r="AH142" s="2"/>
    </row>
    <row r="143" spans="1:34" ht="12.75">
      <c r="A143" s="1" t="s">
        <v>573</v>
      </c>
      <c r="B143" s="1" t="s">
        <v>574</v>
      </c>
      <c r="C143" s="12" t="str">
        <f t="shared" si="6"/>
        <v>4 x</v>
      </c>
      <c r="D143" s="13">
        <f t="shared" si="7"/>
        <v>4</v>
      </c>
      <c r="E143" s="27"/>
      <c r="F143" s="25"/>
      <c r="N143" s="2"/>
      <c r="O143" s="2"/>
      <c r="P143" s="2"/>
      <c r="Q143" s="2"/>
      <c r="R143" s="2"/>
      <c r="S143" s="2"/>
      <c r="T143" s="2"/>
      <c r="U143" s="2" t="s">
        <v>104</v>
      </c>
      <c r="V143" s="2"/>
      <c r="W143" s="2"/>
      <c r="X143" s="2" t="s">
        <v>98</v>
      </c>
      <c r="Y143" s="2" t="s">
        <v>454</v>
      </c>
      <c r="Z143" s="2" t="s">
        <v>95</v>
      </c>
      <c r="AA143" s="2"/>
      <c r="AB143" s="2"/>
      <c r="AC143" s="2"/>
      <c r="AD143" s="2"/>
      <c r="AE143" s="2"/>
      <c r="AF143" s="2"/>
      <c r="AG143" s="2"/>
      <c r="AH143" s="2"/>
    </row>
    <row r="144" spans="1:34" ht="12.75">
      <c r="A144" s="1" t="s">
        <v>980</v>
      </c>
      <c r="B144" s="1" t="s">
        <v>121</v>
      </c>
      <c r="C144" s="12" t="str">
        <f t="shared" si="6"/>
        <v>4 x</v>
      </c>
      <c r="D144" s="13">
        <f t="shared" si="7"/>
        <v>4</v>
      </c>
      <c r="E144" s="27"/>
      <c r="F144" s="25"/>
      <c r="J144" s="14">
        <v>10</v>
      </c>
      <c r="K144" s="14">
        <v>10</v>
      </c>
      <c r="M144" s="14">
        <v>16</v>
      </c>
      <c r="N144" s="2" t="s">
        <v>98</v>
      </c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2.75">
      <c r="A145" s="1" t="s">
        <v>981</v>
      </c>
      <c r="B145" s="1" t="s">
        <v>1122</v>
      </c>
      <c r="C145" s="12" t="str">
        <f t="shared" si="6"/>
        <v>4 x</v>
      </c>
      <c r="D145" s="13">
        <f t="shared" si="7"/>
        <v>4</v>
      </c>
      <c r="E145" s="27"/>
      <c r="F145" s="25"/>
      <c r="J145" s="14" t="s">
        <v>91</v>
      </c>
      <c r="L145" s="14">
        <v>20</v>
      </c>
      <c r="M145" s="14">
        <v>13</v>
      </c>
      <c r="N145" s="2" t="s">
        <v>453</v>
      </c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2.75">
      <c r="A146" s="1" t="s">
        <v>575</v>
      </c>
      <c r="B146" s="1" t="s">
        <v>244</v>
      </c>
      <c r="C146" s="12" t="str">
        <f t="shared" si="6"/>
        <v>4 x</v>
      </c>
      <c r="D146" s="13">
        <f t="shared" si="7"/>
        <v>4</v>
      </c>
      <c r="E146" s="27"/>
      <c r="F146" s="25"/>
      <c r="N146" s="2"/>
      <c r="O146" s="2"/>
      <c r="P146" s="2"/>
      <c r="Q146" s="2" t="s">
        <v>474</v>
      </c>
      <c r="R146" s="2" t="s">
        <v>451</v>
      </c>
      <c r="S146" s="2" t="s">
        <v>98</v>
      </c>
      <c r="T146" s="2" t="s">
        <v>450</v>
      </c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2.75">
      <c r="A147" s="1" t="s">
        <v>826</v>
      </c>
      <c r="B147" s="1" t="s">
        <v>1026</v>
      </c>
      <c r="C147" s="12" t="str">
        <f t="shared" si="6"/>
        <v>4 x</v>
      </c>
      <c r="D147" s="13">
        <f t="shared" si="7"/>
        <v>4</v>
      </c>
      <c r="E147" s="27"/>
      <c r="F147" s="25"/>
      <c r="L147" s="14">
        <v>16</v>
      </c>
      <c r="M147" s="14">
        <v>10</v>
      </c>
      <c r="N147" s="2" t="s">
        <v>82</v>
      </c>
      <c r="O147" s="2" t="s">
        <v>113</v>
      </c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2.75">
      <c r="A148" s="1" t="s">
        <v>576</v>
      </c>
      <c r="B148" s="1" t="s">
        <v>577</v>
      </c>
      <c r="C148" s="12" t="str">
        <f t="shared" si="6"/>
        <v>4 x</v>
      </c>
      <c r="D148" s="13">
        <f t="shared" si="7"/>
        <v>4</v>
      </c>
      <c r="E148" s="27"/>
      <c r="F148" s="25"/>
      <c r="N148" s="2"/>
      <c r="O148" s="2"/>
      <c r="P148" s="2"/>
      <c r="Q148" s="2" t="s">
        <v>83</v>
      </c>
      <c r="R148" s="2"/>
      <c r="S148" s="2"/>
      <c r="T148" s="2"/>
      <c r="U148" s="2" t="s">
        <v>122</v>
      </c>
      <c r="V148" s="2"/>
      <c r="W148" s="2" t="s">
        <v>104</v>
      </c>
      <c r="X148" s="2"/>
      <c r="Y148" s="2" t="s">
        <v>85</v>
      </c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2.75">
      <c r="A149" s="1" t="s">
        <v>682</v>
      </c>
      <c r="B149" s="1" t="s">
        <v>244</v>
      </c>
      <c r="C149" s="12" t="str">
        <f t="shared" si="6"/>
        <v>4 x</v>
      </c>
      <c r="D149" s="13">
        <f t="shared" si="7"/>
        <v>4</v>
      </c>
      <c r="E149" s="27">
        <v>29</v>
      </c>
      <c r="F149" s="25">
        <v>40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 t="s">
        <v>102</v>
      </c>
      <c r="AC149" s="2"/>
      <c r="AD149" s="2"/>
      <c r="AE149" s="2"/>
      <c r="AF149" s="2" t="s">
        <v>113</v>
      </c>
      <c r="AG149" s="2"/>
      <c r="AH149" s="2"/>
    </row>
    <row r="150" spans="1:34" ht="12.75">
      <c r="A150" s="1" t="s">
        <v>579</v>
      </c>
      <c r="B150" s="1" t="s">
        <v>580</v>
      </c>
      <c r="C150" s="12" t="str">
        <f t="shared" si="6"/>
        <v>4 x</v>
      </c>
      <c r="D150" s="13">
        <f t="shared" si="7"/>
        <v>4</v>
      </c>
      <c r="E150" s="27"/>
      <c r="F150" s="25"/>
      <c r="N150" s="2"/>
      <c r="O150" s="2"/>
      <c r="P150" s="2"/>
      <c r="Q150" s="2"/>
      <c r="R150" s="2"/>
      <c r="S150" s="2"/>
      <c r="T150" s="2" t="s">
        <v>85</v>
      </c>
      <c r="U150" s="2"/>
      <c r="V150" s="2"/>
      <c r="W150" s="2"/>
      <c r="X150" s="2" t="s">
        <v>102</v>
      </c>
      <c r="Y150" s="2" t="s">
        <v>83</v>
      </c>
      <c r="Z150" s="2"/>
      <c r="AA150" s="2" t="s">
        <v>108</v>
      </c>
      <c r="AB150" s="2"/>
      <c r="AC150" s="2"/>
      <c r="AD150" s="2"/>
      <c r="AE150" s="2"/>
      <c r="AF150" s="2"/>
      <c r="AG150" s="2"/>
      <c r="AH150" s="2"/>
    </row>
    <row r="151" spans="1:34" ht="12.75">
      <c r="A151" s="1" t="s">
        <v>581</v>
      </c>
      <c r="B151" s="1" t="s">
        <v>135</v>
      </c>
      <c r="C151" s="12" t="str">
        <f t="shared" si="6"/>
        <v>4 x</v>
      </c>
      <c r="D151" s="13">
        <f t="shared" si="7"/>
        <v>4</v>
      </c>
      <c r="E151" s="27"/>
      <c r="F151" s="25"/>
      <c r="N151" s="2"/>
      <c r="O151" s="2" t="s">
        <v>471</v>
      </c>
      <c r="P151" s="2" t="s">
        <v>453</v>
      </c>
      <c r="Q151" s="2" t="s">
        <v>566</v>
      </c>
      <c r="R151" s="2" t="s">
        <v>83</v>
      </c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2.75">
      <c r="A152" s="1" t="s">
        <v>876</v>
      </c>
      <c r="B152" s="1" t="s">
        <v>207</v>
      </c>
      <c r="C152" s="12" t="str">
        <f t="shared" si="6"/>
        <v>4 x</v>
      </c>
      <c r="D152" s="13">
        <f t="shared" si="7"/>
        <v>4</v>
      </c>
      <c r="E152" s="27"/>
      <c r="F152" s="25"/>
      <c r="H152" s="14">
        <v>15</v>
      </c>
      <c r="J152" s="14">
        <v>19</v>
      </c>
      <c r="L152" s="14">
        <v>26</v>
      </c>
      <c r="N152" s="2"/>
      <c r="O152" s="2"/>
      <c r="P152" s="2" t="s">
        <v>451</v>
      </c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2.75">
      <c r="A153" s="1" t="s">
        <v>698</v>
      </c>
      <c r="B153" s="1" t="s">
        <v>699</v>
      </c>
      <c r="C153" s="12" t="str">
        <f t="shared" si="6"/>
        <v>4 x</v>
      </c>
      <c r="D153" s="13">
        <f t="shared" si="7"/>
        <v>4</v>
      </c>
      <c r="E153" s="27"/>
      <c r="F153" s="25"/>
      <c r="L153" s="14">
        <v>25</v>
      </c>
      <c r="M153" s="14" t="s">
        <v>83</v>
      </c>
      <c r="N153" s="2"/>
      <c r="O153" s="2"/>
      <c r="P153" s="2" t="s">
        <v>83</v>
      </c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 t="s">
        <v>102</v>
      </c>
      <c r="AE153" s="2"/>
      <c r="AF153" s="2"/>
      <c r="AG153" s="2"/>
      <c r="AH153" s="2"/>
    </row>
    <row r="154" spans="1:34" ht="12.75">
      <c r="A154" s="1" t="s">
        <v>890</v>
      </c>
      <c r="B154" s="1" t="s">
        <v>168</v>
      </c>
      <c r="C154" s="12" t="str">
        <f t="shared" si="6"/>
        <v>4 x</v>
      </c>
      <c r="D154" s="13">
        <f t="shared" si="7"/>
        <v>4</v>
      </c>
      <c r="E154" s="27"/>
      <c r="F154" s="25"/>
      <c r="L154" s="14">
        <v>13</v>
      </c>
      <c r="M154" s="14">
        <v>11</v>
      </c>
      <c r="N154" s="2" t="s">
        <v>88</v>
      </c>
      <c r="O154" s="2"/>
      <c r="P154" s="2" t="s">
        <v>83</v>
      </c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2.75">
      <c r="A155" s="1" t="s">
        <v>583</v>
      </c>
      <c r="B155" s="1" t="s">
        <v>163</v>
      </c>
      <c r="C155" s="12" t="str">
        <f t="shared" si="6"/>
        <v>4 x</v>
      </c>
      <c r="D155" s="13">
        <f t="shared" si="7"/>
        <v>4</v>
      </c>
      <c r="E155" s="27"/>
      <c r="F155" s="25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 t="s">
        <v>122</v>
      </c>
      <c r="Y155" s="2"/>
      <c r="Z155" s="2"/>
      <c r="AA155" s="2"/>
      <c r="AB155" s="2"/>
      <c r="AC155" s="2"/>
      <c r="AD155" s="2" t="s">
        <v>95</v>
      </c>
      <c r="AE155" s="2" t="s">
        <v>92</v>
      </c>
      <c r="AF155" s="2" t="s">
        <v>96</v>
      </c>
      <c r="AG155" s="2"/>
      <c r="AH155" s="2"/>
    </row>
    <row r="156" spans="1:8" ht="12.75">
      <c r="A156" s="1" t="s">
        <v>1160</v>
      </c>
      <c r="B156" s="1" t="s">
        <v>1161</v>
      </c>
      <c r="C156" s="12" t="str">
        <f t="shared" si="6"/>
        <v>4 x</v>
      </c>
      <c r="D156" s="13">
        <f t="shared" si="7"/>
        <v>4</v>
      </c>
      <c r="E156" s="27">
        <v>27</v>
      </c>
      <c r="F156" s="25">
        <v>32</v>
      </c>
      <c r="G156" s="14">
        <v>16</v>
      </c>
      <c r="H156" s="14">
        <v>19</v>
      </c>
    </row>
    <row r="157" spans="1:34" ht="12.75">
      <c r="A157" s="1" t="s">
        <v>647</v>
      </c>
      <c r="B157" s="1" t="s">
        <v>648</v>
      </c>
      <c r="C157" s="12" t="str">
        <f t="shared" si="6"/>
        <v>4 x</v>
      </c>
      <c r="D157" s="13">
        <f t="shared" si="7"/>
        <v>4</v>
      </c>
      <c r="E157" s="27">
        <v>17</v>
      </c>
      <c r="F157" s="25"/>
      <c r="N157" s="2"/>
      <c r="O157" s="2" t="s">
        <v>82</v>
      </c>
      <c r="P157" s="2" t="s">
        <v>82</v>
      </c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 t="s">
        <v>91</v>
      </c>
      <c r="AH157" s="2"/>
    </row>
    <row r="158" spans="1:34" ht="12.75">
      <c r="A158" s="1" t="s">
        <v>586</v>
      </c>
      <c r="B158" s="1" t="s">
        <v>181</v>
      </c>
      <c r="C158" s="12" t="str">
        <f t="shared" si="6"/>
        <v>4 x</v>
      </c>
      <c r="D158" s="13">
        <f t="shared" si="7"/>
        <v>4</v>
      </c>
      <c r="E158" s="27"/>
      <c r="F158" s="25"/>
      <c r="N158" s="2"/>
      <c r="O158" s="2"/>
      <c r="P158" s="2"/>
      <c r="Q158" s="2" t="s">
        <v>83</v>
      </c>
      <c r="R158" s="2"/>
      <c r="S158" s="2" t="s">
        <v>99</v>
      </c>
      <c r="T158" s="2" t="s">
        <v>84</v>
      </c>
      <c r="U158" s="2" t="s">
        <v>95</v>
      </c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2.75">
      <c r="A159" s="1" t="s">
        <v>587</v>
      </c>
      <c r="B159" s="1" t="s">
        <v>185</v>
      </c>
      <c r="C159" s="12" t="str">
        <f t="shared" si="6"/>
        <v>4 x</v>
      </c>
      <c r="D159" s="13">
        <f t="shared" si="7"/>
        <v>4</v>
      </c>
      <c r="E159" s="27"/>
      <c r="F159" s="25"/>
      <c r="N159" s="2"/>
      <c r="O159" s="2"/>
      <c r="P159" s="2"/>
      <c r="Q159" s="2"/>
      <c r="R159" s="2"/>
      <c r="S159" s="2"/>
      <c r="T159" s="2" t="s">
        <v>95</v>
      </c>
      <c r="U159" s="2" t="s">
        <v>453</v>
      </c>
      <c r="V159" s="2"/>
      <c r="W159" s="2"/>
      <c r="X159" s="2" t="s">
        <v>81</v>
      </c>
      <c r="Y159" s="2" t="s">
        <v>98</v>
      </c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2.75">
      <c r="A160" s="1" t="s">
        <v>727</v>
      </c>
      <c r="B160" s="1" t="s">
        <v>207</v>
      </c>
      <c r="C160" s="12" t="str">
        <f t="shared" si="6"/>
        <v>4 x</v>
      </c>
      <c r="D160" s="13">
        <f t="shared" si="7"/>
        <v>4</v>
      </c>
      <c r="E160" s="27">
        <v>18</v>
      </c>
      <c r="F160" s="25"/>
      <c r="N160" s="2" t="s">
        <v>451</v>
      </c>
      <c r="O160" s="2" t="s">
        <v>474</v>
      </c>
      <c r="P160" s="2" t="s">
        <v>83</v>
      </c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2.75">
      <c r="A161" s="1" t="s">
        <v>986</v>
      </c>
      <c r="B161" s="1" t="s">
        <v>207</v>
      </c>
      <c r="C161" s="12" t="str">
        <f t="shared" si="6"/>
        <v>4 x</v>
      </c>
      <c r="D161" s="13">
        <f t="shared" si="7"/>
        <v>4</v>
      </c>
      <c r="E161" s="27"/>
      <c r="F161" s="25">
        <v>23</v>
      </c>
      <c r="G161" s="14" t="s">
        <v>83</v>
      </c>
      <c r="H161" s="14">
        <v>15</v>
      </c>
      <c r="N161" s="2" t="s">
        <v>451</v>
      </c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2.75">
      <c r="A162" s="1" t="s">
        <v>649</v>
      </c>
      <c r="B162" s="1" t="s">
        <v>223</v>
      </c>
      <c r="C162" s="12" t="str">
        <f t="shared" si="6"/>
        <v>4 x</v>
      </c>
      <c r="D162" s="13">
        <f t="shared" si="7"/>
        <v>4</v>
      </c>
      <c r="E162" s="27"/>
      <c r="F162" s="25"/>
      <c r="M162" s="14">
        <v>13</v>
      </c>
      <c r="N162" s="2"/>
      <c r="O162" s="2"/>
      <c r="P162" s="2" t="s">
        <v>81</v>
      </c>
      <c r="Q162" s="2"/>
      <c r="R162" s="2" t="s">
        <v>453</v>
      </c>
      <c r="S162" s="2" t="s">
        <v>91</v>
      </c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2.75">
      <c r="A163" s="1" t="s">
        <v>588</v>
      </c>
      <c r="B163" s="1" t="s">
        <v>97</v>
      </c>
      <c r="C163" s="12" t="str">
        <f t="shared" si="6"/>
        <v>4 x</v>
      </c>
      <c r="D163" s="13">
        <f t="shared" si="7"/>
        <v>4</v>
      </c>
      <c r="E163" s="27"/>
      <c r="F163" s="25"/>
      <c r="N163" s="2"/>
      <c r="O163" s="2"/>
      <c r="P163" s="2"/>
      <c r="Q163" s="2"/>
      <c r="R163" s="2"/>
      <c r="S163" s="2"/>
      <c r="T163" s="2"/>
      <c r="U163" s="2" t="s">
        <v>450</v>
      </c>
      <c r="V163" s="2" t="s">
        <v>91</v>
      </c>
      <c r="W163" s="2" t="s">
        <v>81</v>
      </c>
      <c r="X163" s="2" t="s">
        <v>451</v>
      </c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2.75">
      <c r="A164" s="1" t="s">
        <v>1120</v>
      </c>
      <c r="B164" s="1" t="s">
        <v>207</v>
      </c>
      <c r="C164" s="12" t="str">
        <f t="shared" si="6"/>
        <v>4 x</v>
      </c>
      <c r="D164" s="13">
        <f t="shared" si="7"/>
        <v>4</v>
      </c>
      <c r="E164" s="27">
        <v>18</v>
      </c>
      <c r="F164" s="25">
        <v>23</v>
      </c>
      <c r="G164" s="14">
        <v>18</v>
      </c>
      <c r="H164" s="2"/>
      <c r="I164" s="2"/>
      <c r="J164" s="2" t="s">
        <v>83</v>
      </c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2.75">
      <c r="A165" s="1" t="s">
        <v>591</v>
      </c>
      <c r="B165" s="1" t="s">
        <v>436</v>
      </c>
      <c r="C165" s="12" t="str">
        <f t="shared" si="6"/>
        <v>4 x</v>
      </c>
      <c r="D165" s="13">
        <f t="shared" si="7"/>
        <v>4</v>
      </c>
      <c r="E165" s="27"/>
      <c r="F165" s="25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 t="s">
        <v>83</v>
      </c>
      <c r="AD165" s="2" t="s">
        <v>91</v>
      </c>
      <c r="AE165" s="2"/>
      <c r="AF165" s="2" t="s">
        <v>83</v>
      </c>
      <c r="AG165" s="2" t="s">
        <v>85</v>
      </c>
      <c r="AH165" s="2"/>
    </row>
    <row r="166" spans="1:34" ht="12.75">
      <c r="A166" s="1" t="s">
        <v>592</v>
      </c>
      <c r="B166" s="1" t="s">
        <v>593</v>
      </c>
      <c r="C166" s="12" t="str">
        <f t="shared" si="6"/>
        <v>4 x</v>
      </c>
      <c r="D166" s="13">
        <f t="shared" si="7"/>
        <v>4</v>
      </c>
      <c r="E166" s="27"/>
      <c r="F166" s="25"/>
      <c r="N166" s="2"/>
      <c r="O166" s="2"/>
      <c r="P166" s="2"/>
      <c r="Q166" s="2"/>
      <c r="R166" s="2"/>
      <c r="S166" s="2"/>
      <c r="T166" s="2"/>
      <c r="U166" s="2"/>
      <c r="V166" s="2" t="s">
        <v>91</v>
      </c>
      <c r="W166" s="2"/>
      <c r="X166" s="2" t="s">
        <v>88</v>
      </c>
      <c r="Y166" s="2" t="s">
        <v>122</v>
      </c>
      <c r="Z166" s="2" t="s">
        <v>99</v>
      </c>
      <c r="AA166" s="2"/>
      <c r="AB166" s="2"/>
      <c r="AC166" s="2"/>
      <c r="AD166" s="2"/>
      <c r="AE166" s="2"/>
      <c r="AF166" s="2"/>
      <c r="AG166" s="2"/>
      <c r="AH166" s="2"/>
    </row>
    <row r="167" spans="1:34" ht="12.75">
      <c r="A167" s="1" t="s">
        <v>594</v>
      </c>
      <c r="B167" s="1" t="s">
        <v>97</v>
      </c>
      <c r="C167" s="12" t="str">
        <f t="shared" si="6"/>
        <v>3 x</v>
      </c>
      <c r="D167" s="13">
        <f t="shared" si="7"/>
        <v>3</v>
      </c>
      <c r="E167" s="27"/>
      <c r="F167" s="25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 t="s">
        <v>102</v>
      </c>
      <c r="AD167" s="2"/>
      <c r="AE167" s="2" t="s">
        <v>104</v>
      </c>
      <c r="AF167" s="2"/>
      <c r="AG167" s="2" t="s">
        <v>95</v>
      </c>
      <c r="AH167" s="2"/>
    </row>
    <row r="168" spans="1:34" ht="12.75">
      <c r="A168" s="1" t="s">
        <v>595</v>
      </c>
      <c r="B168" s="1" t="s">
        <v>596</v>
      </c>
      <c r="C168" s="12" t="str">
        <f t="shared" si="6"/>
        <v>3 x</v>
      </c>
      <c r="D168" s="13">
        <f t="shared" si="7"/>
        <v>3</v>
      </c>
      <c r="E168" s="27"/>
      <c r="F168" s="25"/>
      <c r="N168" s="2"/>
      <c r="O168" s="2" t="s">
        <v>88</v>
      </c>
      <c r="P168" s="2"/>
      <c r="Q168" s="2" t="s">
        <v>113</v>
      </c>
      <c r="R168" s="2" t="s">
        <v>99</v>
      </c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2.75">
      <c r="A169" s="1" t="s">
        <v>1325</v>
      </c>
      <c r="B169" s="1" t="s">
        <v>1245</v>
      </c>
      <c r="C169" s="12" t="str">
        <f t="shared" si="6"/>
        <v>3 x</v>
      </c>
      <c r="D169" s="13">
        <f t="shared" si="7"/>
        <v>3</v>
      </c>
      <c r="E169" s="27">
        <v>10</v>
      </c>
      <c r="F169" s="25">
        <v>19</v>
      </c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 t="s">
        <v>450</v>
      </c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2.75">
      <c r="A170" s="1" t="s">
        <v>599</v>
      </c>
      <c r="B170" s="1" t="s">
        <v>117</v>
      </c>
      <c r="C170" s="12" t="str">
        <f t="shared" si="6"/>
        <v>3 x</v>
      </c>
      <c r="D170" s="13">
        <f t="shared" si="7"/>
        <v>3</v>
      </c>
      <c r="E170" s="27"/>
      <c r="F170" s="25"/>
      <c r="N170" s="2"/>
      <c r="O170" s="2"/>
      <c r="P170" s="2"/>
      <c r="Q170" s="2"/>
      <c r="R170" s="2"/>
      <c r="S170" s="2" t="s">
        <v>83</v>
      </c>
      <c r="T170" s="2" t="s">
        <v>82</v>
      </c>
      <c r="U170" s="2" t="s">
        <v>85</v>
      </c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2.75">
      <c r="A171" s="1" t="s">
        <v>602</v>
      </c>
      <c r="B171" s="1" t="s">
        <v>185</v>
      </c>
      <c r="C171" s="12" t="str">
        <f t="shared" si="6"/>
        <v>3 x</v>
      </c>
      <c r="D171" s="13">
        <f t="shared" si="7"/>
        <v>3</v>
      </c>
      <c r="E171" s="27"/>
      <c r="F171" s="25"/>
      <c r="N171" s="2"/>
      <c r="O171" s="2"/>
      <c r="P171" s="2"/>
      <c r="Q171" s="2"/>
      <c r="R171" s="2"/>
      <c r="S171" s="2"/>
      <c r="T171" s="2"/>
      <c r="U171" s="2" t="s">
        <v>99</v>
      </c>
      <c r="V171" s="2" t="s">
        <v>99</v>
      </c>
      <c r="W171" s="2" t="s">
        <v>451</v>
      </c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2.75">
      <c r="A172" s="1" t="s">
        <v>603</v>
      </c>
      <c r="B172" s="1" t="s">
        <v>185</v>
      </c>
      <c r="C172" s="12" t="str">
        <f t="shared" si="6"/>
        <v>3 x</v>
      </c>
      <c r="D172" s="13">
        <f t="shared" si="7"/>
        <v>3</v>
      </c>
      <c r="E172" s="27"/>
      <c r="F172" s="25"/>
      <c r="N172" s="2"/>
      <c r="O172" s="2"/>
      <c r="P172" s="2"/>
      <c r="Q172" s="2"/>
      <c r="R172" s="2"/>
      <c r="S172" s="2"/>
      <c r="T172" s="2"/>
      <c r="U172" s="2" t="s">
        <v>453</v>
      </c>
      <c r="V172" s="2" t="s">
        <v>108</v>
      </c>
      <c r="W172" s="2" t="s">
        <v>451</v>
      </c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2.75">
      <c r="A173" s="1" t="s">
        <v>605</v>
      </c>
      <c r="B173" s="1" t="s">
        <v>135</v>
      </c>
      <c r="C173" s="12" t="str">
        <f t="shared" si="6"/>
        <v>3 x</v>
      </c>
      <c r="D173" s="13">
        <f t="shared" si="7"/>
        <v>3</v>
      </c>
      <c r="E173" s="27"/>
      <c r="F173" s="25"/>
      <c r="N173" s="2"/>
      <c r="O173" s="2"/>
      <c r="P173" s="2" t="s">
        <v>453</v>
      </c>
      <c r="Q173" s="2" t="s">
        <v>566</v>
      </c>
      <c r="R173" s="2" t="s">
        <v>91</v>
      </c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2.75">
      <c r="A174" s="1" t="s">
        <v>606</v>
      </c>
      <c r="B174" s="1" t="s">
        <v>181</v>
      </c>
      <c r="C174" s="12" t="str">
        <f t="shared" si="6"/>
        <v>3 x</v>
      </c>
      <c r="D174" s="13">
        <f t="shared" si="7"/>
        <v>3</v>
      </c>
      <c r="E174" s="27"/>
      <c r="F174" s="25"/>
      <c r="N174" s="2"/>
      <c r="O174" s="2"/>
      <c r="P174" s="2"/>
      <c r="Q174" s="2"/>
      <c r="R174" s="2" t="s">
        <v>95</v>
      </c>
      <c r="S174" s="2" t="s">
        <v>95</v>
      </c>
      <c r="T174" s="2" t="s">
        <v>85</v>
      </c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2.75">
      <c r="A175" s="1" t="s">
        <v>607</v>
      </c>
      <c r="B175" s="1" t="s">
        <v>244</v>
      </c>
      <c r="C175" s="12" t="str">
        <f t="shared" si="6"/>
        <v>3 x</v>
      </c>
      <c r="D175" s="13">
        <f t="shared" si="7"/>
        <v>3</v>
      </c>
      <c r="E175" s="27"/>
      <c r="F175" s="25"/>
      <c r="N175" s="2"/>
      <c r="O175" s="2"/>
      <c r="P175" s="2" t="s">
        <v>88</v>
      </c>
      <c r="Q175" s="2" t="s">
        <v>450</v>
      </c>
      <c r="R175" s="2" t="s">
        <v>83</v>
      </c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2.75">
      <c r="A176" s="1" t="s">
        <v>608</v>
      </c>
      <c r="B176" s="1" t="s">
        <v>97</v>
      </c>
      <c r="C176" s="12" t="str">
        <f t="shared" si="6"/>
        <v>3 x</v>
      </c>
      <c r="D176" s="13">
        <f t="shared" si="7"/>
        <v>3</v>
      </c>
      <c r="E176" s="27"/>
      <c r="F176" s="25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 t="s">
        <v>98</v>
      </c>
      <c r="AE176" s="2"/>
      <c r="AF176" s="2"/>
      <c r="AG176" s="2" t="s">
        <v>91</v>
      </c>
      <c r="AH176" s="2" t="s">
        <v>96</v>
      </c>
    </row>
    <row r="177" spans="1:34" ht="12.75">
      <c r="A177" s="1" t="s">
        <v>610</v>
      </c>
      <c r="B177" s="1" t="s">
        <v>121</v>
      </c>
      <c r="C177" s="12" t="str">
        <f t="shared" si="6"/>
        <v>3 x</v>
      </c>
      <c r="D177" s="13">
        <f t="shared" si="7"/>
        <v>3</v>
      </c>
      <c r="E177" s="27"/>
      <c r="F177" s="25"/>
      <c r="N177" s="2"/>
      <c r="O177" s="2"/>
      <c r="P177" s="2"/>
      <c r="Q177" s="2"/>
      <c r="R177" s="2"/>
      <c r="S177" s="2"/>
      <c r="T177" s="2"/>
      <c r="U177" s="2" t="s">
        <v>98</v>
      </c>
      <c r="V177" s="2" t="s">
        <v>83</v>
      </c>
      <c r="W177" s="2" t="s">
        <v>83</v>
      </c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2.75">
      <c r="A178" s="1" t="s">
        <v>979</v>
      </c>
      <c r="B178" s="1" t="s">
        <v>812</v>
      </c>
      <c r="C178" s="12" t="str">
        <f t="shared" si="6"/>
        <v>3 x</v>
      </c>
      <c r="D178" s="13">
        <f t="shared" si="7"/>
        <v>3</v>
      </c>
      <c r="E178" s="27"/>
      <c r="F178" s="25"/>
      <c r="K178" s="14">
        <v>5</v>
      </c>
      <c r="L178" s="14">
        <v>4</v>
      </c>
      <c r="N178" s="2" t="s">
        <v>102</v>
      </c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2.75">
      <c r="A179" s="1" t="s">
        <v>611</v>
      </c>
      <c r="B179" s="1" t="s">
        <v>612</v>
      </c>
      <c r="C179" s="12" t="str">
        <f t="shared" si="6"/>
        <v>3 x</v>
      </c>
      <c r="D179" s="13">
        <f t="shared" si="7"/>
        <v>3</v>
      </c>
      <c r="E179" s="27"/>
      <c r="F179" s="25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 t="s">
        <v>98</v>
      </c>
      <c r="AF179" s="2"/>
      <c r="AG179" s="2" t="s">
        <v>89</v>
      </c>
      <c r="AH179" s="2" t="s">
        <v>83</v>
      </c>
    </row>
    <row r="180" spans="1:34" ht="12.75">
      <c r="A180" s="1" t="s">
        <v>675</v>
      </c>
      <c r="B180" s="1" t="s">
        <v>166</v>
      </c>
      <c r="C180" s="12" t="str">
        <f t="shared" si="6"/>
        <v>3 x</v>
      </c>
      <c r="D180" s="13">
        <f t="shared" si="7"/>
        <v>3</v>
      </c>
      <c r="E180" s="27"/>
      <c r="F180" s="25"/>
      <c r="L180" s="14">
        <v>11</v>
      </c>
      <c r="N180" s="2"/>
      <c r="O180" s="2"/>
      <c r="P180" s="2" t="s">
        <v>122</v>
      </c>
      <c r="Q180" s="2" t="s">
        <v>89</v>
      </c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2.75">
      <c r="A181" s="1" t="s">
        <v>613</v>
      </c>
      <c r="B181" s="1" t="s">
        <v>121</v>
      </c>
      <c r="C181" s="12" t="str">
        <f t="shared" si="6"/>
        <v>3 x</v>
      </c>
      <c r="D181" s="13">
        <f t="shared" si="7"/>
        <v>3</v>
      </c>
      <c r="E181" s="27"/>
      <c r="F181" s="25"/>
      <c r="N181" s="2"/>
      <c r="O181" s="2"/>
      <c r="P181" s="2" t="s">
        <v>83</v>
      </c>
      <c r="Q181" s="2"/>
      <c r="R181" s="2"/>
      <c r="S181" s="2" t="s">
        <v>91</v>
      </c>
      <c r="T181" s="2"/>
      <c r="U181" s="2"/>
      <c r="V181" s="2"/>
      <c r="W181" s="2"/>
      <c r="X181" s="2"/>
      <c r="Y181" s="2" t="s">
        <v>83</v>
      </c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2.75">
      <c r="A182" s="1" t="s">
        <v>615</v>
      </c>
      <c r="B182" s="1" t="s">
        <v>168</v>
      </c>
      <c r="C182" s="12" t="str">
        <f t="shared" si="6"/>
        <v>3 x</v>
      </c>
      <c r="D182" s="13">
        <f t="shared" si="7"/>
        <v>3</v>
      </c>
      <c r="E182" s="27"/>
      <c r="F182" s="25"/>
      <c r="N182" s="2"/>
      <c r="O182" s="2"/>
      <c r="P182" s="2" t="s">
        <v>95</v>
      </c>
      <c r="Q182" s="2" t="s">
        <v>99</v>
      </c>
      <c r="R182" s="2"/>
      <c r="S182" s="2" t="s">
        <v>83</v>
      </c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2.75">
      <c r="A183" s="1" t="s">
        <v>616</v>
      </c>
      <c r="B183" s="1" t="s">
        <v>135</v>
      </c>
      <c r="C183" s="12" t="str">
        <f t="shared" si="6"/>
        <v>3 x</v>
      </c>
      <c r="D183" s="13">
        <f t="shared" si="7"/>
        <v>3</v>
      </c>
      <c r="E183" s="27"/>
      <c r="F183" s="25"/>
      <c r="N183" s="2"/>
      <c r="O183" s="2"/>
      <c r="P183" s="2"/>
      <c r="Q183" s="2" t="s">
        <v>85</v>
      </c>
      <c r="R183" s="2" t="s">
        <v>85</v>
      </c>
      <c r="S183" s="2"/>
      <c r="T183" s="2" t="s">
        <v>82</v>
      </c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2.75">
      <c r="A184" s="1" t="s">
        <v>618</v>
      </c>
      <c r="B184" s="1" t="s">
        <v>619</v>
      </c>
      <c r="C184" s="12" t="str">
        <f t="shared" si="6"/>
        <v>3 x</v>
      </c>
      <c r="D184" s="13">
        <f t="shared" si="7"/>
        <v>3</v>
      </c>
      <c r="E184" s="27"/>
      <c r="F184" s="25"/>
      <c r="N184" s="2"/>
      <c r="O184" s="2" t="s">
        <v>450</v>
      </c>
      <c r="P184" s="2" t="s">
        <v>83</v>
      </c>
      <c r="Q184" s="2" t="s">
        <v>88</v>
      </c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2.75">
      <c r="A185" s="1" t="s">
        <v>1036</v>
      </c>
      <c r="B185" s="1" t="s">
        <v>1037</v>
      </c>
      <c r="C185" s="12" t="str">
        <f t="shared" si="6"/>
        <v>3 x</v>
      </c>
      <c r="D185" s="13">
        <f t="shared" si="7"/>
        <v>3</v>
      </c>
      <c r="E185" s="27"/>
      <c r="F185" s="25"/>
      <c r="J185" s="14">
        <v>8</v>
      </c>
      <c r="K185" s="14">
        <v>13</v>
      </c>
      <c r="M185" s="14" t="s">
        <v>91</v>
      </c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2.75">
      <c r="A186" s="1" t="s">
        <v>620</v>
      </c>
      <c r="B186" s="1" t="s">
        <v>621</v>
      </c>
      <c r="C186" s="12" t="str">
        <f t="shared" si="6"/>
        <v>3 x</v>
      </c>
      <c r="D186" s="13">
        <f t="shared" si="7"/>
        <v>3</v>
      </c>
      <c r="E186" s="27"/>
      <c r="F186" s="25"/>
      <c r="N186" s="2"/>
      <c r="O186" s="2"/>
      <c r="P186" s="2"/>
      <c r="Q186" s="2"/>
      <c r="R186" s="2"/>
      <c r="S186" s="2" t="s">
        <v>89</v>
      </c>
      <c r="T186" s="2" t="s">
        <v>89</v>
      </c>
      <c r="U186" s="2"/>
      <c r="V186" s="2" t="s">
        <v>122</v>
      </c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2.75">
      <c r="A187" s="1" t="s">
        <v>622</v>
      </c>
      <c r="B187" s="1" t="s">
        <v>166</v>
      </c>
      <c r="C187" s="12" t="str">
        <f t="shared" si="6"/>
        <v>3 x</v>
      </c>
      <c r="D187" s="13">
        <f t="shared" si="7"/>
        <v>3</v>
      </c>
      <c r="E187" s="27"/>
      <c r="F187" s="25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 t="s">
        <v>91</v>
      </c>
      <c r="AE187" s="2" t="s">
        <v>81</v>
      </c>
      <c r="AF187" s="2" t="s">
        <v>99</v>
      </c>
      <c r="AG187" s="2"/>
      <c r="AH187" s="2"/>
    </row>
    <row r="188" spans="1:34" ht="12.75">
      <c r="A188" s="1" t="s">
        <v>623</v>
      </c>
      <c r="B188" s="1" t="s">
        <v>244</v>
      </c>
      <c r="C188" s="12" t="str">
        <f t="shared" si="6"/>
        <v>3 x</v>
      </c>
      <c r="D188" s="13">
        <f t="shared" si="7"/>
        <v>3</v>
      </c>
      <c r="E188" s="27"/>
      <c r="F188" s="25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 t="s">
        <v>91</v>
      </c>
      <c r="AA188" s="2" t="s">
        <v>104</v>
      </c>
      <c r="AB188" s="2" t="s">
        <v>104</v>
      </c>
      <c r="AC188" s="2"/>
      <c r="AD188" s="2"/>
      <c r="AE188" s="2"/>
      <c r="AF188" s="2"/>
      <c r="AG188" s="2"/>
      <c r="AH188" s="2"/>
    </row>
    <row r="189" spans="1:34" ht="12.75">
      <c r="A189" s="1" t="s">
        <v>1333</v>
      </c>
      <c r="B189" s="1" t="s">
        <v>845</v>
      </c>
      <c r="C189" s="12" t="str">
        <f t="shared" si="6"/>
        <v>3 x</v>
      </c>
      <c r="D189" s="13">
        <f t="shared" si="7"/>
        <v>3</v>
      </c>
      <c r="E189" s="27">
        <v>19</v>
      </c>
      <c r="F189" s="25">
        <v>8</v>
      </c>
      <c r="J189" s="14">
        <v>8</v>
      </c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2.75">
      <c r="A190" s="1" t="s">
        <v>1184</v>
      </c>
      <c r="B190" s="1" t="s">
        <v>228</v>
      </c>
      <c r="C190" s="12" t="str">
        <f t="shared" si="6"/>
        <v>3 x</v>
      </c>
      <c r="D190" s="13">
        <f t="shared" si="7"/>
        <v>3</v>
      </c>
      <c r="E190" s="27">
        <v>6</v>
      </c>
      <c r="F190" s="25">
        <v>10</v>
      </c>
      <c r="G190" s="14">
        <v>4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2.75">
      <c r="A191" s="1" t="s">
        <v>1069</v>
      </c>
      <c r="B191" s="1" t="s">
        <v>1140</v>
      </c>
      <c r="C191" s="12" t="str">
        <f t="shared" si="6"/>
        <v>3 x</v>
      </c>
      <c r="D191" s="13">
        <f t="shared" si="7"/>
        <v>3</v>
      </c>
      <c r="E191" s="27">
        <v>6</v>
      </c>
      <c r="F191" s="25">
        <v>6</v>
      </c>
      <c r="L191" s="14" t="s">
        <v>1068</v>
      </c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2.75">
      <c r="A192" s="1" t="s">
        <v>843</v>
      </c>
      <c r="B192" s="1" t="s">
        <v>1145</v>
      </c>
      <c r="C192" s="12" t="str">
        <f t="shared" si="6"/>
        <v>3 x</v>
      </c>
      <c r="D192" s="13">
        <f t="shared" si="7"/>
        <v>3</v>
      </c>
      <c r="E192" s="27"/>
      <c r="F192" s="25">
        <v>9</v>
      </c>
      <c r="H192" s="14">
        <v>4</v>
      </c>
      <c r="N192" s="2"/>
      <c r="O192" s="2" t="s">
        <v>98</v>
      </c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2.75">
      <c r="A193" s="1" t="s">
        <v>1324</v>
      </c>
      <c r="B193" s="1" t="s">
        <v>1058</v>
      </c>
      <c r="C193" s="12" t="str">
        <f t="shared" si="6"/>
        <v>3 x</v>
      </c>
      <c r="D193" s="13">
        <f t="shared" si="7"/>
        <v>3</v>
      </c>
      <c r="E193" s="27">
        <v>10</v>
      </c>
      <c r="F193" s="25"/>
      <c r="L193" s="14">
        <v>9</v>
      </c>
      <c r="N193" s="2" t="s">
        <v>89</v>
      </c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2.75">
      <c r="A194" s="1" t="s">
        <v>624</v>
      </c>
      <c r="B194" s="1" t="s">
        <v>222</v>
      </c>
      <c r="C194" s="12" t="str">
        <f t="shared" si="6"/>
        <v>3 x</v>
      </c>
      <c r="D194" s="13">
        <f t="shared" si="7"/>
        <v>3</v>
      </c>
      <c r="E194" s="27"/>
      <c r="F194" s="25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 t="s">
        <v>88</v>
      </c>
      <c r="Z194" s="2" t="s">
        <v>102</v>
      </c>
      <c r="AA194" s="2" t="s">
        <v>102</v>
      </c>
      <c r="AB194" s="2"/>
      <c r="AC194" s="2"/>
      <c r="AD194" s="2"/>
      <c r="AE194" s="2"/>
      <c r="AF194" s="2"/>
      <c r="AG194" s="2"/>
      <c r="AH194" s="2"/>
    </row>
    <row r="195" spans="1:34" ht="12.75">
      <c r="A195" s="1" t="s">
        <v>625</v>
      </c>
      <c r="B195" s="1" t="s">
        <v>168</v>
      </c>
      <c r="C195" s="12" t="str">
        <f t="shared" si="6"/>
        <v>3 x</v>
      </c>
      <c r="D195" s="13">
        <f t="shared" si="7"/>
        <v>3</v>
      </c>
      <c r="E195" s="27"/>
      <c r="F195" s="25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 t="s">
        <v>83</v>
      </c>
      <c r="Z195" s="2"/>
      <c r="AA195" s="2"/>
      <c r="AB195" s="2"/>
      <c r="AC195" s="2"/>
      <c r="AD195" s="2" t="s">
        <v>88</v>
      </c>
      <c r="AE195" s="2" t="s">
        <v>98</v>
      </c>
      <c r="AF195" s="2"/>
      <c r="AG195" s="2"/>
      <c r="AH195" s="2"/>
    </row>
    <row r="196" spans="1:34" ht="12.75">
      <c r="A196" s="1" t="s">
        <v>626</v>
      </c>
      <c r="B196" s="1" t="s">
        <v>166</v>
      </c>
      <c r="C196" s="12" t="str">
        <f t="shared" si="6"/>
        <v>3 x</v>
      </c>
      <c r="D196" s="13">
        <f t="shared" si="7"/>
        <v>3</v>
      </c>
      <c r="E196" s="27"/>
      <c r="F196" s="25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 t="s">
        <v>627</v>
      </c>
      <c r="Y196" s="2" t="s">
        <v>83</v>
      </c>
      <c r="Z196" s="2" t="s">
        <v>453</v>
      </c>
      <c r="AA196" s="2"/>
      <c r="AB196" s="2"/>
      <c r="AC196" s="2"/>
      <c r="AD196" s="2"/>
      <c r="AE196" s="2"/>
      <c r="AF196" s="2"/>
      <c r="AG196" s="2"/>
      <c r="AH196" s="2"/>
    </row>
    <row r="197" spans="1:34" ht="12.75">
      <c r="A197" s="1" t="s">
        <v>1113</v>
      </c>
      <c r="B197" s="1" t="s">
        <v>168</v>
      </c>
      <c r="C197" s="12" t="str">
        <f t="shared" si="6"/>
        <v>3 x</v>
      </c>
      <c r="D197" s="13">
        <f t="shared" si="7"/>
        <v>3</v>
      </c>
      <c r="E197" s="27">
        <v>1</v>
      </c>
      <c r="F197" s="25">
        <v>1</v>
      </c>
      <c r="J197" s="14">
        <v>12</v>
      </c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2.75">
      <c r="A198" s="1" t="s">
        <v>1022</v>
      </c>
      <c r="B198" s="1" t="s">
        <v>97</v>
      </c>
      <c r="C198" s="12" t="str">
        <f t="shared" si="6"/>
        <v>3 x</v>
      </c>
      <c r="D198" s="13">
        <f t="shared" si="7"/>
        <v>3</v>
      </c>
      <c r="E198" s="27"/>
      <c r="F198" s="25"/>
      <c r="J198" s="14">
        <v>5</v>
      </c>
      <c r="L198" s="14">
        <v>14</v>
      </c>
      <c r="M198" s="14">
        <v>3</v>
      </c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2.75">
      <c r="A199" s="1" t="s">
        <v>629</v>
      </c>
      <c r="B199" s="1" t="s">
        <v>161</v>
      </c>
      <c r="C199" s="12" t="str">
        <f t="shared" si="6"/>
        <v>3 x</v>
      </c>
      <c r="D199" s="13">
        <f t="shared" si="7"/>
        <v>3</v>
      </c>
      <c r="E199" s="27"/>
      <c r="F199" s="25"/>
      <c r="N199" s="2"/>
      <c r="O199" s="2"/>
      <c r="P199" s="2" t="s">
        <v>450</v>
      </c>
      <c r="Q199" s="2" t="s">
        <v>83</v>
      </c>
      <c r="R199" s="2" t="s">
        <v>113</v>
      </c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2.75">
      <c r="A200" s="1" t="s">
        <v>630</v>
      </c>
      <c r="B200" s="1" t="s">
        <v>631</v>
      </c>
      <c r="C200" s="12" t="str">
        <f t="shared" si="6"/>
        <v>3 x</v>
      </c>
      <c r="D200" s="13">
        <f t="shared" si="7"/>
        <v>3</v>
      </c>
      <c r="E200" s="27"/>
      <c r="F200" s="25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 t="s">
        <v>91</v>
      </c>
      <c r="Z200" s="2"/>
      <c r="AA200" s="2"/>
      <c r="AB200" s="2"/>
      <c r="AC200" s="2"/>
      <c r="AD200" s="2" t="s">
        <v>104</v>
      </c>
      <c r="AE200" s="2" t="s">
        <v>83</v>
      </c>
      <c r="AF200" s="2"/>
      <c r="AG200" s="2"/>
      <c r="AH200" s="2"/>
    </row>
    <row r="201" spans="1:34" ht="12.75">
      <c r="A201" s="1" t="s">
        <v>1023</v>
      </c>
      <c r="B201" s="1" t="s">
        <v>1232</v>
      </c>
      <c r="C201" s="12" t="str">
        <f aca="true" t="shared" si="8" ref="C201:C269">CONCATENATE(D201," x")</f>
        <v>3 x</v>
      </c>
      <c r="D201" s="13">
        <f aca="true" t="shared" si="9" ref="D201:D269">COUNTA(E201:AH201)</f>
        <v>3</v>
      </c>
      <c r="E201" s="27">
        <v>11</v>
      </c>
      <c r="F201" s="25">
        <v>13</v>
      </c>
      <c r="M201" s="14">
        <v>4</v>
      </c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2.75">
      <c r="A202" s="1" t="s">
        <v>633</v>
      </c>
      <c r="B202" s="1" t="s">
        <v>244</v>
      </c>
      <c r="C202" s="12" t="str">
        <f t="shared" si="8"/>
        <v>3 x</v>
      </c>
      <c r="D202" s="13">
        <f t="shared" si="9"/>
        <v>3</v>
      </c>
      <c r="E202" s="27"/>
      <c r="F202" s="25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 t="s">
        <v>113</v>
      </c>
      <c r="AG202" s="2" t="s">
        <v>82</v>
      </c>
      <c r="AH202" s="2" t="s">
        <v>85</v>
      </c>
    </row>
    <row r="203" spans="1:34" ht="12.75">
      <c r="A203" s="1" t="s">
        <v>700</v>
      </c>
      <c r="B203" s="1" t="s">
        <v>166</v>
      </c>
      <c r="C203" s="12" t="str">
        <f t="shared" si="8"/>
        <v>3 x</v>
      </c>
      <c r="D203" s="13">
        <f t="shared" si="9"/>
        <v>3</v>
      </c>
      <c r="E203" s="27"/>
      <c r="F203" s="25"/>
      <c r="N203" s="2" t="s">
        <v>91</v>
      </c>
      <c r="O203" s="2"/>
      <c r="P203" s="2"/>
      <c r="Q203" s="2"/>
      <c r="R203" s="2"/>
      <c r="S203" s="2"/>
      <c r="T203" s="2"/>
      <c r="U203" s="2"/>
      <c r="V203" s="2"/>
      <c r="W203" s="2"/>
      <c r="X203" s="2" t="s">
        <v>474</v>
      </c>
      <c r="Y203" s="2"/>
      <c r="Z203" s="2"/>
      <c r="AA203" s="2"/>
      <c r="AB203" s="2"/>
      <c r="AC203" s="2"/>
      <c r="AD203" s="2"/>
      <c r="AE203" s="2" t="s">
        <v>453</v>
      </c>
      <c r="AF203" s="2"/>
      <c r="AG203" s="2"/>
      <c r="AH203" s="2"/>
    </row>
    <row r="204" spans="1:34" ht="12.75">
      <c r="A204" s="1" t="s">
        <v>634</v>
      </c>
      <c r="B204" s="1" t="s">
        <v>97</v>
      </c>
      <c r="C204" s="12" t="str">
        <f t="shared" si="8"/>
        <v>3 x</v>
      </c>
      <c r="D204" s="13">
        <f t="shared" si="9"/>
        <v>3</v>
      </c>
      <c r="E204" s="27"/>
      <c r="F204" s="25"/>
      <c r="N204" s="2"/>
      <c r="O204" s="2"/>
      <c r="P204" s="2"/>
      <c r="Q204" s="2"/>
      <c r="R204" s="2"/>
      <c r="S204" s="2"/>
      <c r="T204" s="2" t="s">
        <v>83</v>
      </c>
      <c r="U204" s="2"/>
      <c r="V204" s="2"/>
      <c r="W204" s="2"/>
      <c r="X204" s="2"/>
      <c r="Y204" s="2"/>
      <c r="Z204" s="2"/>
      <c r="AA204" s="2"/>
      <c r="AB204" s="2"/>
      <c r="AC204" s="2" t="s">
        <v>82</v>
      </c>
      <c r="AD204" s="2"/>
      <c r="AE204" s="2"/>
      <c r="AF204" s="2"/>
      <c r="AG204" s="2" t="s">
        <v>95</v>
      </c>
      <c r="AH204" s="2"/>
    </row>
    <row r="205" spans="1:34" ht="12.75">
      <c r="A205" s="1" t="s">
        <v>896</v>
      </c>
      <c r="B205" s="1" t="s">
        <v>97</v>
      </c>
      <c r="C205" s="12" t="str">
        <f t="shared" si="8"/>
        <v>3 x</v>
      </c>
      <c r="D205" s="13">
        <f t="shared" si="9"/>
        <v>3</v>
      </c>
      <c r="E205" s="27"/>
      <c r="F205" s="25"/>
      <c r="J205" s="14">
        <v>5</v>
      </c>
      <c r="N205" s="2" t="s">
        <v>95</v>
      </c>
      <c r="O205" s="2" t="s">
        <v>85</v>
      </c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2.75">
      <c r="A206" s="1" t="s">
        <v>636</v>
      </c>
      <c r="B206" s="1" t="s">
        <v>637</v>
      </c>
      <c r="C206" s="12" t="str">
        <f t="shared" si="8"/>
        <v>3 x</v>
      </c>
      <c r="D206" s="13">
        <f t="shared" si="9"/>
        <v>3</v>
      </c>
      <c r="E206" s="27"/>
      <c r="F206" s="25"/>
      <c r="N206" s="2"/>
      <c r="O206" s="2"/>
      <c r="P206" s="2" t="s">
        <v>89</v>
      </c>
      <c r="Q206" s="2"/>
      <c r="R206" s="2" t="s">
        <v>82</v>
      </c>
      <c r="S206" s="2"/>
      <c r="T206" s="2"/>
      <c r="U206" s="2" t="s">
        <v>451</v>
      </c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2.75">
      <c r="A207" s="1" t="s">
        <v>704</v>
      </c>
      <c r="B207" s="1" t="s">
        <v>244</v>
      </c>
      <c r="C207" s="12" t="str">
        <f t="shared" si="8"/>
        <v>3 x</v>
      </c>
      <c r="D207" s="13">
        <f t="shared" si="9"/>
        <v>3</v>
      </c>
      <c r="E207" s="27">
        <v>30</v>
      </c>
      <c r="F207" s="25"/>
      <c r="N207" s="2"/>
      <c r="O207" s="2"/>
      <c r="P207" s="2" t="s">
        <v>83</v>
      </c>
      <c r="Q207" s="2" t="s">
        <v>83</v>
      </c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2.75">
      <c r="A208" s="1" t="s">
        <v>638</v>
      </c>
      <c r="B208" s="1" t="s">
        <v>97</v>
      </c>
      <c r="C208" s="12" t="str">
        <f>CONCATENATE(D208," x")</f>
        <v>3 x</v>
      </c>
      <c r="D208" s="13">
        <f>COUNTA(E208:AH208)</f>
        <v>3</v>
      </c>
      <c r="E208" s="27"/>
      <c r="F208" s="25"/>
      <c r="N208" s="2"/>
      <c r="O208" s="2"/>
      <c r="P208" s="2" t="s">
        <v>102</v>
      </c>
      <c r="Q208" s="2"/>
      <c r="R208" s="2"/>
      <c r="S208" s="2" t="s">
        <v>91</v>
      </c>
      <c r="T208" s="2"/>
      <c r="U208" s="2"/>
      <c r="V208" s="2"/>
      <c r="W208" s="2"/>
      <c r="X208" s="2" t="s">
        <v>451</v>
      </c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2.75">
      <c r="A209" s="1" t="s">
        <v>639</v>
      </c>
      <c r="B209" s="1" t="s">
        <v>121</v>
      </c>
      <c r="C209" s="12" t="str">
        <f>CONCATENATE(D209," x")</f>
        <v>3 x</v>
      </c>
      <c r="D209" s="13">
        <f>COUNTA(E209:AH209)</f>
        <v>3</v>
      </c>
      <c r="E209" s="27"/>
      <c r="F209" s="25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 t="s">
        <v>83</v>
      </c>
      <c r="AC209" s="2" t="s">
        <v>99</v>
      </c>
      <c r="AD209" s="2"/>
      <c r="AE209" s="2" t="s">
        <v>83</v>
      </c>
      <c r="AF209" s="2"/>
      <c r="AG209" s="2"/>
      <c r="AH209" s="2"/>
    </row>
    <row r="210" spans="1:34" ht="12.75">
      <c r="A210" s="1" t="s">
        <v>705</v>
      </c>
      <c r="B210" s="1" t="s">
        <v>519</v>
      </c>
      <c r="C210" s="12" t="str">
        <f>CONCATENATE(D210," x")</f>
        <v>3 x</v>
      </c>
      <c r="D210" s="13">
        <f>COUNTA(E210:AH210)</f>
        <v>3</v>
      </c>
      <c r="E210" s="27"/>
      <c r="F210" s="25"/>
      <c r="N210" s="2" t="s">
        <v>83</v>
      </c>
      <c r="O210" s="2"/>
      <c r="P210" s="2" t="s">
        <v>83</v>
      </c>
      <c r="Q210" s="2"/>
      <c r="R210" s="2"/>
      <c r="S210" s="2" t="s">
        <v>450</v>
      </c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2.75">
      <c r="A211" s="1" t="s">
        <v>984</v>
      </c>
      <c r="B211" s="1" t="s">
        <v>129</v>
      </c>
      <c r="C211" s="12" t="str">
        <f t="shared" si="8"/>
        <v>3 x</v>
      </c>
      <c r="D211" s="13">
        <f t="shared" si="9"/>
        <v>3</v>
      </c>
      <c r="E211" s="27"/>
      <c r="F211" s="25"/>
      <c r="L211" s="14">
        <v>8</v>
      </c>
      <c r="M211" s="14" t="s">
        <v>91</v>
      </c>
      <c r="N211" s="2" t="s">
        <v>122</v>
      </c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2.75">
      <c r="A212" s="1" t="s">
        <v>1147</v>
      </c>
      <c r="B212" s="1" t="s">
        <v>1148</v>
      </c>
      <c r="C212" s="12" t="str">
        <f t="shared" si="8"/>
        <v>3 x</v>
      </c>
      <c r="D212" s="13">
        <f t="shared" si="9"/>
        <v>3</v>
      </c>
      <c r="E212" s="27">
        <v>1</v>
      </c>
      <c r="F212" s="25"/>
      <c r="H212" s="14">
        <v>9</v>
      </c>
      <c r="K212" s="14">
        <v>14</v>
      </c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2.75">
      <c r="A213" s="1" t="s">
        <v>710</v>
      </c>
      <c r="B213" s="1" t="s">
        <v>166</v>
      </c>
      <c r="C213" s="12" t="str">
        <f t="shared" si="8"/>
        <v>3 x</v>
      </c>
      <c r="D213" s="13">
        <f t="shared" si="9"/>
        <v>3</v>
      </c>
      <c r="E213" s="27"/>
      <c r="F213" s="25"/>
      <c r="N213" s="2" t="s">
        <v>83</v>
      </c>
      <c r="O213" s="2"/>
      <c r="P213" s="2"/>
      <c r="Q213" s="2"/>
      <c r="R213" s="2"/>
      <c r="S213" s="2"/>
      <c r="T213" s="2"/>
      <c r="U213" s="2"/>
      <c r="V213" s="2" t="s">
        <v>102</v>
      </c>
      <c r="W213" s="2"/>
      <c r="X213" s="2" t="s">
        <v>474</v>
      </c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2.75">
      <c r="A214" s="1" t="s">
        <v>640</v>
      </c>
      <c r="B214" s="1" t="s">
        <v>185</v>
      </c>
      <c r="C214" s="12" t="str">
        <f t="shared" si="8"/>
        <v>3 x</v>
      </c>
      <c r="D214" s="13">
        <f t="shared" si="9"/>
        <v>3</v>
      </c>
      <c r="E214" s="27"/>
      <c r="F214" s="25"/>
      <c r="N214" s="2"/>
      <c r="O214" s="2"/>
      <c r="P214" s="2"/>
      <c r="Q214" s="2"/>
      <c r="R214" s="2"/>
      <c r="S214" s="2"/>
      <c r="T214" s="2"/>
      <c r="U214" s="2"/>
      <c r="V214" s="2"/>
      <c r="W214" s="2" t="s">
        <v>82</v>
      </c>
      <c r="X214" s="2" t="s">
        <v>81</v>
      </c>
      <c r="Y214" s="2" t="s">
        <v>98</v>
      </c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2.75">
      <c r="A215" s="1" t="s">
        <v>711</v>
      </c>
      <c r="B215" s="1" t="s">
        <v>185</v>
      </c>
      <c r="C215" s="12" t="str">
        <f t="shared" si="8"/>
        <v>3 x</v>
      </c>
      <c r="D215" s="13">
        <f t="shared" si="9"/>
        <v>3</v>
      </c>
      <c r="E215" s="27">
        <v>11</v>
      </c>
      <c r="F215" s="25"/>
      <c r="N215" s="2"/>
      <c r="O215" s="2"/>
      <c r="P215" s="2"/>
      <c r="Q215" s="2"/>
      <c r="R215" s="2"/>
      <c r="S215" s="2"/>
      <c r="T215" s="2"/>
      <c r="U215" s="2"/>
      <c r="V215" s="2" t="s">
        <v>99</v>
      </c>
      <c r="W215" s="2" t="s">
        <v>122</v>
      </c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2.75">
      <c r="A216" s="1" t="s">
        <v>641</v>
      </c>
      <c r="B216" s="1" t="s">
        <v>129</v>
      </c>
      <c r="C216" s="12" t="str">
        <f t="shared" si="8"/>
        <v>3 x</v>
      </c>
      <c r="D216" s="13">
        <f t="shared" si="9"/>
        <v>3</v>
      </c>
      <c r="E216" s="27"/>
      <c r="F216" s="25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 t="s">
        <v>89</v>
      </c>
      <c r="AD216" s="2" t="s">
        <v>92</v>
      </c>
      <c r="AE216" s="2" t="s">
        <v>82</v>
      </c>
      <c r="AF216" s="2"/>
      <c r="AG216" s="2"/>
      <c r="AH216" s="2"/>
    </row>
    <row r="217" spans="1:34" ht="12.75">
      <c r="A217" s="1" t="s">
        <v>642</v>
      </c>
      <c r="B217" s="1" t="s">
        <v>643</v>
      </c>
      <c r="C217" s="12" t="str">
        <f t="shared" si="8"/>
        <v>3 x</v>
      </c>
      <c r="D217" s="13">
        <f t="shared" si="9"/>
        <v>3</v>
      </c>
      <c r="E217" s="27"/>
      <c r="F217" s="25"/>
      <c r="N217" s="2"/>
      <c r="O217" s="2"/>
      <c r="P217" s="2"/>
      <c r="Q217" s="2"/>
      <c r="R217" s="2"/>
      <c r="S217" s="2" t="s">
        <v>88</v>
      </c>
      <c r="T217" s="2" t="s">
        <v>81</v>
      </c>
      <c r="U217" s="2"/>
      <c r="V217" s="2"/>
      <c r="W217" s="2"/>
      <c r="X217" s="2"/>
      <c r="Y217" s="2"/>
      <c r="Z217" s="2" t="s">
        <v>451</v>
      </c>
      <c r="AA217" s="2"/>
      <c r="AB217" s="2"/>
      <c r="AC217" s="2"/>
      <c r="AD217" s="2"/>
      <c r="AE217" s="2"/>
      <c r="AF217" s="2"/>
      <c r="AG217" s="2"/>
      <c r="AH217" s="2"/>
    </row>
    <row r="218" spans="1:34" ht="12.75">
      <c r="A218" s="1" t="s">
        <v>713</v>
      </c>
      <c r="B218" s="1" t="s">
        <v>166</v>
      </c>
      <c r="C218" s="12" t="str">
        <f t="shared" si="8"/>
        <v>3 x</v>
      </c>
      <c r="D218" s="13">
        <f t="shared" si="9"/>
        <v>3</v>
      </c>
      <c r="E218" s="27"/>
      <c r="F218" s="25"/>
      <c r="L218" s="14">
        <v>17</v>
      </c>
      <c r="N218" s="2"/>
      <c r="O218" s="2"/>
      <c r="P218" s="2"/>
      <c r="Q218" s="2"/>
      <c r="R218" s="2"/>
      <c r="S218" s="2"/>
      <c r="T218" s="2"/>
      <c r="U218" s="2"/>
      <c r="V218" s="2"/>
      <c r="W218" s="2" t="s">
        <v>102</v>
      </c>
      <c r="X218" s="2" t="s">
        <v>714</v>
      </c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2.75">
      <c r="A219" s="1" t="s">
        <v>715</v>
      </c>
      <c r="B219" s="1" t="s">
        <v>223</v>
      </c>
      <c r="C219" s="12" t="str">
        <f t="shared" si="8"/>
        <v>3 x</v>
      </c>
      <c r="D219" s="13">
        <f t="shared" si="9"/>
        <v>3</v>
      </c>
      <c r="E219" s="27">
        <v>16</v>
      </c>
      <c r="F219" s="25"/>
      <c r="N219" s="2"/>
      <c r="O219" s="2"/>
      <c r="P219" s="2" t="s">
        <v>81</v>
      </c>
      <c r="Q219" s="2"/>
      <c r="R219" s="2" t="s">
        <v>453</v>
      </c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2.75">
      <c r="A220" s="1" t="s">
        <v>1088</v>
      </c>
      <c r="B220" s="1" t="s">
        <v>121</v>
      </c>
      <c r="C220" s="12" t="str">
        <f t="shared" si="8"/>
        <v>3 x</v>
      </c>
      <c r="D220" s="13">
        <f t="shared" si="9"/>
        <v>3</v>
      </c>
      <c r="E220" s="27"/>
      <c r="F220" s="25"/>
      <c r="H220" s="14">
        <v>3</v>
      </c>
      <c r="J220" s="14">
        <v>7</v>
      </c>
      <c r="K220" s="14">
        <v>3</v>
      </c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2.75">
      <c r="A221" s="1" t="s">
        <v>646</v>
      </c>
      <c r="B221" s="1" t="s">
        <v>244</v>
      </c>
      <c r="C221" s="12" t="str">
        <f t="shared" si="8"/>
        <v>3 x</v>
      </c>
      <c r="D221" s="13">
        <f t="shared" si="9"/>
        <v>3</v>
      </c>
      <c r="E221" s="27"/>
      <c r="F221" s="25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 t="s">
        <v>99</v>
      </c>
      <c r="AE221" s="2" t="s">
        <v>122</v>
      </c>
      <c r="AF221" s="2"/>
      <c r="AG221" s="2"/>
      <c r="AH221" s="2" t="s">
        <v>85</v>
      </c>
    </row>
    <row r="222" spans="1:34" ht="12.75">
      <c r="A222" s="1" t="s">
        <v>985</v>
      </c>
      <c r="B222" s="1" t="s">
        <v>223</v>
      </c>
      <c r="C222" s="12" t="str">
        <f t="shared" si="8"/>
        <v>3 x</v>
      </c>
      <c r="D222" s="13">
        <f t="shared" si="9"/>
        <v>3</v>
      </c>
      <c r="E222" s="27"/>
      <c r="F222" s="26"/>
      <c r="G222" s="2"/>
      <c r="L222" s="14">
        <v>20</v>
      </c>
      <c r="M222" s="14">
        <v>13</v>
      </c>
      <c r="N222" s="2" t="s">
        <v>453</v>
      </c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8" ht="12.75">
      <c r="A223" s="1" t="s">
        <v>1155</v>
      </c>
      <c r="B223" s="1" t="s">
        <v>129</v>
      </c>
      <c r="C223" s="12" t="str">
        <f t="shared" si="8"/>
        <v>3 x</v>
      </c>
      <c r="D223" s="13">
        <f t="shared" si="9"/>
        <v>3</v>
      </c>
      <c r="E223" s="27">
        <v>24</v>
      </c>
      <c r="F223" s="25"/>
      <c r="G223" s="14">
        <v>14</v>
      </c>
      <c r="H223" s="14">
        <v>16</v>
      </c>
    </row>
    <row r="224" spans="1:34" ht="12.75">
      <c r="A224" s="1" t="s">
        <v>651</v>
      </c>
      <c r="B224" s="1" t="s">
        <v>652</v>
      </c>
      <c r="C224" s="12" t="str">
        <f t="shared" si="8"/>
        <v>3 x</v>
      </c>
      <c r="D224" s="13">
        <f t="shared" si="9"/>
        <v>3</v>
      </c>
      <c r="E224" s="27"/>
      <c r="F224" s="25"/>
      <c r="N224" s="2"/>
      <c r="O224" s="2"/>
      <c r="P224" s="2"/>
      <c r="Q224" s="2"/>
      <c r="R224" s="2"/>
      <c r="S224" s="2" t="s">
        <v>92</v>
      </c>
      <c r="T224" s="2" t="s">
        <v>96</v>
      </c>
      <c r="U224" s="2" t="s">
        <v>89</v>
      </c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2.75">
      <c r="A225" s="1" t="s">
        <v>1030</v>
      </c>
      <c r="B225" s="1" t="s">
        <v>207</v>
      </c>
      <c r="C225" s="12" t="str">
        <f t="shared" si="8"/>
        <v>3 x</v>
      </c>
      <c r="D225" s="13">
        <f t="shared" si="9"/>
        <v>3</v>
      </c>
      <c r="E225" s="27"/>
      <c r="F225" s="25"/>
      <c r="K225" s="14">
        <v>14</v>
      </c>
      <c r="L225" s="14" t="s">
        <v>1068</v>
      </c>
      <c r="M225" s="14">
        <v>19</v>
      </c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2.75">
      <c r="A226" s="1" t="s">
        <v>1121</v>
      </c>
      <c r="B226" s="1" t="s">
        <v>207</v>
      </c>
      <c r="C226" s="12" t="str">
        <f t="shared" si="8"/>
        <v>3 x</v>
      </c>
      <c r="D226" s="13">
        <f t="shared" si="9"/>
        <v>3</v>
      </c>
      <c r="E226" s="27"/>
      <c r="F226" s="25"/>
      <c r="G226" s="14">
        <v>18</v>
      </c>
      <c r="H226" s="2">
        <v>21</v>
      </c>
      <c r="I226" s="2"/>
      <c r="J226" s="2" t="s">
        <v>91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2.75">
      <c r="A227" s="1" t="s">
        <v>1131</v>
      </c>
      <c r="B227" s="1" t="s">
        <v>275</v>
      </c>
      <c r="C227" s="12" t="str">
        <f t="shared" si="8"/>
        <v>3 x</v>
      </c>
      <c r="D227" s="13">
        <f t="shared" si="9"/>
        <v>3</v>
      </c>
      <c r="E227" s="27"/>
      <c r="F227" s="25">
        <v>14</v>
      </c>
      <c r="H227" s="2"/>
      <c r="I227" s="2"/>
      <c r="J227" s="2">
        <v>16</v>
      </c>
      <c r="K227" s="2" t="s">
        <v>83</v>
      </c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2.75">
      <c r="A228" s="1" t="s">
        <v>1186</v>
      </c>
      <c r="B228" s="1" t="s">
        <v>228</v>
      </c>
      <c r="C228" s="12" t="str">
        <f t="shared" si="8"/>
        <v>3 x</v>
      </c>
      <c r="D228" s="13">
        <f t="shared" si="9"/>
        <v>3</v>
      </c>
      <c r="E228" s="27">
        <v>26</v>
      </c>
      <c r="F228" s="25">
        <v>10</v>
      </c>
      <c r="G228" s="14">
        <v>4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8" ht="12.75">
      <c r="A229" s="1" t="s">
        <v>1162</v>
      </c>
      <c r="B229" s="1" t="s">
        <v>207</v>
      </c>
      <c r="C229" s="12" t="str">
        <f t="shared" si="8"/>
        <v>3 x</v>
      </c>
      <c r="D229" s="13">
        <f t="shared" si="9"/>
        <v>3</v>
      </c>
      <c r="E229" s="27">
        <v>18</v>
      </c>
      <c r="F229" s="25">
        <v>23</v>
      </c>
      <c r="H229" s="14">
        <v>21</v>
      </c>
    </row>
    <row r="230" spans="1:34" ht="12.75">
      <c r="A230" s="1" t="s">
        <v>741</v>
      </c>
      <c r="B230" s="1" t="s">
        <v>97</v>
      </c>
      <c r="C230" s="12" t="str">
        <f t="shared" si="8"/>
        <v>3 x</v>
      </c>
      <c r="D230" s="13">
        <f t="shared" si="9"/>
        <v>3</v>
      </c>
      <c r="E230" s="27"/>
      <c r="F230" s="25"/>
      <c r="N230" s="2" t="s">
        <v>455</v>
      </c>
      <c r="O230" s="2"/>
      <c r="P230" s="2"/>
      <c r="Q230" s="2"/>
      <c r="R230" s="2"/>
      <c r="S230" s="2"/>
      <c r="T230" s="2"/>
      <c r="U230" s="2" t="s">
        <v>83</v>
      </c>
      <c r="V230" s="2" t="s">
        <v>83</v>
      </c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2.75">
      <c r="A231" s="1" t="s">
        <v>1095</v>
      </c>
      <c r="B231" s="1" t="s">
        <v>1085</v>
      </c>
      <c r="C231" s="12" t="str">
        <f>CONCATENATE(D231," x")</f>
        <v>3 x</v>
      </c>
      <c r="D231" s="13">
        <f>COUNTA(E231:AH231)</f>
        <v>3</v>
      </c>
      <c r="E231" s="27">
        <v>5</v>
      </c>
      <c r="F231" s="25" t="s">
        <v>83</v>
      </c>
      <c r="H231" s="2"/>
      <c r="I231" s="2"/>
      <c r="J231" s="2"/>
      <c r="K231" s="2" t="s">
        <v>83</v>
      </c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2.75">
      <c r="A232" s="1" t="s">
        <v>746</v>
      </c>
      <c r="B232" s="1" t="s">
        <v>491</v>
      </c>
      <c r="C232" s="12" t="str">
        <f t="shared" si="8"/>
        <v>3 x</v>
      </c>
      <c r="D232" s="13">
        <f t="shared" si="9"/>
        <v>3</v>
      </c>
      <c r="E232" s="27"/>
      <c r="F232" s="25"/>
      <c r="J232" s="14">
        <v>2</v>
      </c>
      <c r="N232" s="2"/>
      <c r="O232" s="2"/>
      <c r="P232" s="2"/>
      <c r="Q232" s="2"/>
      <c r="R232" s="2" t="s">
        <v>84</v>
      </c>
      <c r="S232" s="2"/>
      <c r="T232" s="2"/>
      <c r="U232" s="2"/>
      <c r="V232" s="2"/>
      <c r="W232" s="2"/>
      <c r="X232" s="2" t="s">
        <v>92</v>
      </c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2.75">
      <c r="A233" s="1" t="s">
        <v>747</v>
      </c>
      <c r="B233" s="1" t="s">
        <v>1335</v>
      </c>
      <c r="C233" s="12" t="str">
        <f t="shared" si="8"/>
        <v>3 x</v>
      </c>
      <c r="D233" s="13">
        <f t="shared" si="9"/>
        <v>3</v>
      </c>
      <c r="E233" s="27">
        <v>19</v>
      </c>
      <c r="F233" s="25"/>
      <c r="N233" s="2"/>
      <c r="O233" s="2"/>
      <c r="P233" s="2"/>
      <c r="Q233" s="2"/>
      <c r="R233" s="2"/>
      <c r="S233" s="2" t="s">
        <v>83</v>
      </c>
      <c r="T233" s="2"/>
      <c r="U233" s="2"/>
      <c r="V233" s="2"/>
      <c r="W233" s="2"/>
      <c r="X233" s="2"/>
      <c r="Y233" s="2"/>
      <c r="Z233" s="2" t="s">
        <v>85</v>
      </c>
      <c r="AA233" s="2"/>
      <c r="AB233" s="2"/>
      <c r="AC233" s="2"/>
      <c r="AD233" s="2"/>
      <c r="AE233" s="2"/>
      <c r="AF233" s="2"/>
      <c r="AG233" s="2"/>
      <c r="AH233" s="2"/>
    </row>
    <row r="234" spans="1:34" ht="12.75">
      <c r="A234" s="1" t="s">
        <v>654</v>
      </c>
      <c r="B234" s="1" t="s">
        <v>244</v>
      </c>
      <c r="C234" s="12" t="str">
        <f t="shared" si="8"/>
        <v>2 x</v>
      </c>
      <c r="D234" s="13">
        <f t="shared" si="9"/>
        <v>2</v>
      </c>
      <c r="E234" s="27"/>
      <c r="F234" s="25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 t="s">
        <v>102</v>
      </c>
      <c r="AF234" s="2" t="s">
        <v>122</v>
      </c>
      <c r="AG234" s="2"/>
      <c r="AH234" s="2"/>
    </row>
    <row r="235" spans="1:34" ht="12.75">
      <c r="A235" s="1" t="s">
        <v>655</v>
      </c>
      <c r="B235" s="1" t="s">
        <v>168</v>
      </c>
      <c r="C235" s="12" t="str">
        <f t="shared" si="8"/>
        <v>2 x</v>
      </c>
      <c r="D235" s="13">
        <f t="shared" si="9"/>
        <v>2</v>
      </c>
      <c r="E235" s="27"/>
      <c r="F235" s="25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 t="s">
        <v>85</v>
      </c>
      <c r="AG235" s="2"/>
      <c r="AH235" s="2" t="s">
        <v>89</v>
      </c>
    </row>
    <row r="236" spans="1:34" ht="12.75">
      <c r="A236" s="1" t="s">
        <v>1116</v>
      </c>
      <c r="B236" s="1" t="s">
        <v>97</v>
      </c>
      <c r="C236" s="12" t="str">
        <f t="shared" si="8"/>
        <v>2 x</v>
      </c>
      <c r="D236" s="13">
        <f t="shared" si="9"/>
        <v>2</v>
      </c>
      <c r="E236" s="27">
        <v>22</v>
      </c>
      <c r="F236" s="25"/>
      <c r="J236" s="14">
        <v>17</v>
      </c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2.75">
      <c r="A237" s="1" t="s">
        <v>656</v>
      </c>
      <c r="B237" s="1" t="s">
        <v>392</v>
      </c>
      <c r="C237" s="12" t="str">
        <f t="shared" si="8"/>
        <v>2 x</v>
      </c>
      <c r="D237" s="13">
        <f t="shared" si="9"/>
        <v>2</v>
      </c>
      <c r="E237" s="27"/>
      <c r="F237" s="25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 t="s">
        <v>113</v>
      </c>
      <c r="AD237" s="2" t="s">
        <v>82</v>
      </c>
      <c r="AE237" s="2"/>
      <c r="AF237" s="2"/>
      <c r="AG237" s="2"/>
      <c r="AH237" s="2"/>
    </row>
    <row r="238" spans="1:34" ht="12.75">
      <c r="A238" s="1" t="s">
        <v>1329</v>
      </c>
      <c r="B238" s="1" t="s">
        <v>652</v>
      </c>
      <c r="C238" s="12" t="str">
        <f t="shared" si="8"/>
        <v>2 x</v>
      </c>
      <c r="D238" s="13">
        <f t="shared" si="9"/>
        <v>2</v>
      </c>
      <c r="E238" s="27">
        <v>14</v>
      </c>
      <c r="F238" s="25">
        <v>30</v>
      </c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2.75">
      <c r="A239" s="1" t="s">
        <v>657</v>
      </c>
      <c r="B239" s="1" t="s">
        <v>166</v>
      </c>
      <c r="C239" s="12" t="str">
        <f t="shared" si="8"/>
        <v>2 x</v>
      </c>
      <c r="D239" s="13">
        <f t="shared" si="9"/>
        <v>2</v>
      </c>
      <c r="E239" s="27"/>
      <c r="F239" s="25"/>
      <c r="N239" s="2"/>
      <c r="O239" s="2"/>
      <c r="P239" s="2" t="s">
        <v>85</v>
      </c>
      <c r="Q239" s="2" t="s">
        <v>104</v>
      </c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2.75">
      <c r="A240" s="1" t="s">
        <v>658</v>
      </c>
      <c r="B240" s="1" t="s">
        <v>168</v>
      </c>
      <c r="C240" s="12" t="str">
        <f t="shared" si="8"/>
        <v>2 x</v>
      </c>
      <c r="D240" s="13">
        <f t="shared" si="9"/>
        <v>2</v>
      </c>
      <c r="E240" s="27"/>
      <c r="F240" s="25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 t="s">
        <v>659</v>
      </c>
      <c r="AG240" s="2"/>
      <c r="AH240" s="2" t="s">
        <v>89</v>
      </c>
    </row>
    <row r="241" spans="1:34" ht="12.75">
      <c r="A241" s="1" t="s">
        <v>660</v>
      </c>
      <c r="B241" s="1" t="s">
        <v>181</v>
      </c>
      <c r="C241" s="12" t="str">
        <f t="shared" si="8"/>
        <v>2 x</v>
      </c>
      <c r="D241" s="13">
        <f t="shared" si="9"/>
        <v>2</v>
      </c>
      <c r="E241" s="27"/>
      <c r="F241" s="25"/>
      <c r="N241" s="2"/>
      <c r="O241" s="2"/>
      <c r="P241" s="2"/>
      <c r="Q241" s="2"/>
      <c r="R241" s="2"/>
      <c r="S241" s="2" t="s">
        <v>99</v>
      </c>
      <c r="T241" s="2" t="s">
        <v>85</v>
      </c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2.75">
      <c r="A242" s="1" t="s">
        <v>661</v>
      </c>
      <c r="B242" s="1" t="s">
        <v>222</v>
      </c>
      <c r="C242" s="12" t="str">
        <f t="shared" si="8"/>
        <v>2 x</v>
      </c>
      <c r="D242" s="13">
        <f t="shared" si="9"/>
        <v>2</v>
      </c>
      <c r="E242" s="27"/>
      <c r="F242" s="25"/>
      <c r="N242" s="2"/>
      <c r="O242" s="2"/>
      <c r="P242" s="2"/>
      <c r="Q242" s="2"/>
      <c r="R242" s="2"/>
      <c r="S242" s="2" t="s">
        <v>88</v>
      </c>
      <c r="T242" s="2"/>
      <c r="U242" s="2" t="s">
        <v>454</v>
      </c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2.75">
      <c r="A243" s="1" t="s">
        <v>1035</v>
      </c>
      <c r="B243" s="1" t="s">
        <v>205</v>
      </c>
      <c r="C243" s="12" t="str">
        <f t="shared" si="8"/>
        <v>2 x</v>
      </c>
      <c r="D243" s="13">
        <f t="shared" si="9"/>
        <v>2</v>
      </c>
      <c r="E243" s="27"/>
      <c r="F243" s="25"/>
      <c r="M243" s="14" t="s">
        <v>83</v>
      </c>
      <c r="N243" s="2"/>
      <c r="O243" s="2" t="s">
        <v>91</v>
      </c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2.75">
      <c r="A244" s="1" t="s">
        <v>662</v>
      </c>
      <c r="B244" s="1" t="s">
        <v>244</v>
      </c>
      <c r="C244" s="12" t="str">
        <f t="shared" si="8"/>
        <v>2 x</v>
      </c>
      <c r="D244" s="13">
        <f t="shared" si="9"/>
        <v>2</v>
      </c>
      <c r="E244" s="27"/>
      <c r="F244" s="25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 t="s">
        <v>108</v>
      </c>
      <c r="AC244" s="2"/>
      <c r="AD244" s="2"/>
      <c r="AE244" s="2"/>
      <c r="AF244" s="2" t="s">
        <v>83</v>
      </c>
      <c r="AG244" s="2"/>
      <c r="AH244" s="2"/>
    </row>
    <row r="245" spans="1:34" ht="12.75">
      <c r="A245" s="1" t="s">
        <v>663</v>
      </c>
      <c r="B245" s="1" t="s">
        <v>664</v>
      </c>
      <c r="C245" s="12" t="str">
        <f t="shared" si="8"/>
        <v>2 x</v>
      </c>
      <c r="D245" s="13">
        <f t="shared" si="9"/>
        <v>2</v>
      </c>
      <c r="E245" s="27"/>
      <c r="F245" s="25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 t="s">
        <v>83</v>
      </c>
      <c r="Z245" s="2"/>
      <c r="AA245" s="2"/>
      <c r="AB245" s="2" t="s">
        <v>83</v>
      </c>
      <c r="AC245" s="2"/>
      <c r="AD245" s="2"/>
      <c r="AE245" s="2"/>
      <c r="AF245" s="2"/>
      <c r="AG245" s="2"/>
      <c r="AH245" s="2"/>
    </row>
    <row r="246" spans="1:34" ht="12.75">
      <c r="A246" s="1" t="s">
        <v>665</v>
      </c>
      <c r="B246" s="1" t="s">
        <v>161</v>
      </c>
      <c r="C246" s="12" t="str">
        <f t="shared" si="8"/>
        <v>2 x</v>
      </c>
      <c r="D246" s="13">
        <f t="shared" si="9"/>
        <v>2</v>
      </c>
      <c r="E246" s="27"/>
      <c r="F246" s="25"/>
      <c r="N246" s="2"/>
      <c r="O246" s="2"/>
      <c r="P246" s="2"/>
      <c r="Q246" s="2"/>
      <c r="R246" s="2" t="s">
        <v>83</v>
      </c>
      <c r="S246" s="2"/>
      <c r="T246" s="2"/>
      <c r="U246" s="2"/>
      <c r="V246" s="2"/>
      <c r="W246" s="2" t="s">
        <v>471</v>
      </c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2.75">
      <c r="A247" s="1" t="s">
        <v>1191</v>
      </c>
      <c r="B247" s="1" t="s">
        <v>1175</v>
      </c>
      <c r="C247" s="12" t="str">
        <f t="shared" si="8"/>
        <v>2 x</v>
      </c>
      <c r="D247" s="13">
        <f t="shared" si="9"/>
        <v>2</v>
      </c>
      <c r="E247" s="27"/>
      <c r="F247" s="25">
        <v>27</v>
      </c>
      <c r="G247" s="14">
        <v>13</v>
      </c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2.75">
      <c r="A248" s="1" t="s">
        <v>1323</v>
      </c>
      <c r="B248" s="1" t="s">
        <v>1238</v>
      </c>
      <c r="C248" s="12" t="str">
        <f t="shared" si="8"/>
        <v>2 x</v>
      </c>
      <c r="D248" s="13">
        <f t="shared" si="9"/>
        <v>2</v>
      </c>
      <c r="E248" s="27">
        <v>7</v>
      </c>
      <c r="F248" s="25" t="s">
        <v>91</v>
      </c>
      <c r="H248" s="2"/>
      <c r="I248" s="2"/>
      <c r="J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2.75">
      <c r="A249" s="1" t="s">
        <v>666</v>
      </c>
      <c r="B249" s="1" t="s">
        <v>168</v>
      </c>
      <c r="C249" s="12" t="str">
        <f t="shared" si="8"/>
        <v>2 x</v>
      </c>
      <c r="D249" s="13">
        <f t="shared" si="9"/>
        <v>2</v>
      </c>
      <c r="E249" s="27"/>
      <c r="F249" s="25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 t="s">
        <v>108</v>
      </c>
      <c r="AE249" s="2" t="s">
        <v>98</v>
      </c>
      <c r="AF249" s="2"/>
      <c r="AG249" s="2"/>
      <c r="AH249" s="2"/>
    </row>
    <row r="250" spans="1:34" ht="12.75">
      <c r="A250" s="1" t="s">
        <v>788</v>
      </c>
      <c r="B250" s="1" t="s">
        <v>166</v>
      </c>
      <c r="C250" s="12" t="str">
        <f t="shared" si="8"/>
        <v>2 x</v>
      </c>
      <c r="D250" s="13">
        <f t="shared" si="9"/>
        <v>2</v>
      </c>
      <c r="E250" s="27"/>
      <c r="F250" s="25"/>
      <c r="L250" s="14">
        <v>9</v>
      </c>
      <c r="N250" s="2"/>
      <c r="O250" s="2"/>
      <c r="P250" s="2" t="s">
        <v>83</v>
      </c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2.75">
      <c r="A251" s="1" t="s">
        <v>1185</v>
      </c>
      <c r="B251" s="1" t="s">
        <v>228</v>
      </c>
      <c r="C251" s="12" t="str">
        <f t="shared" si="8"/>
        <v>2 x</v>
      </c>
      <c r="D251" s="13">
        <f t="shared" si="9"/>
        <v>2</v>
      </c>
      <c r="E251" s="27"/>
      <c r="F251" s="25" t="s">
        <v>83</v>
      </c>
      <c r="G251" s="14">
        <v>4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2.75">
      <c r="A252" s="1" t="s">
        <v>670</v>
      </c>
      <c r="B252" s="1" t="s">
        <v>596</v>
      </c>
      <c r="C252" s="12" t="str">
        <f t="shared" si="8"/>
        <v>2 x</v>
      </c>
      <c r="D252" s="13">
        <f t="shared" si="9"/>
        <v>2</v>
      </c>
      <c r="E252" s="27"/>
      <c r="F252" s="25"/>
      <c r="N252" s="2"/>
      <c r="O252" s="2" t="s">
        <v>88</v>
      </c>
      <c r="P252" s="2"/>
      <c r="Q252" s="2" t="s">
        <v>113</v>
      </c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2.75">
      <c r="A253" s="1" t="s">
        <v>671</v>
      </c>
      <c r="B253" s="1" t="s">
        <v>672</v>
      </c>
      <c r="C253" s="12" t="str">
        <f t="shared" si="8"/>
        <v>2 x</v>
      </c>
      <c r="D253" s="13">
        <f t="shared" si="9"/>
        <v>2</v>
      </c>
      <c r="E253" s="27"/>
      <c r="F253" s="25"/>
      <c r="N253" s="2"/>
      <c r="O253" s="2"/>
      <c r="P253" s="2"/>
      <c r="Q253" s="2" t="s">
        <v>454</v>
      </c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 t="s">
        <v>102</v>
      </c>
      <c r="AE253" s="2"/>
      <c r="AF253" s="2"/>
      <c r="AG253" s="2"/>
      <c r="AH253" s="2"/>
    </row>
    <row r="254" spans="1:34" ht="12.75">
      <c r="A254" s="1" t="s">
        <v>673</v>
      </c>
      <c r="B254" s="1" t="s">
        <v>185</v>
      </c>
      <c r="C254" s="12" t="str">
        <f t="shared" si="8"/>
        <v>2 x</v>
      </c>
      <c r="D254" s="13">
        <f t="shared" si="9"/>
        <v>2</v>
      </c>
      <c r="E254" s="27"/>
      <c r="F254" s="25"/>
      <c r="N254" s="2"/>
      <c r="O254" s="2"/>
      <c r="P254" s="2" t="s">
        <v>83</v>
      </c>
      <c r="Q254" s="2" t="s">
        <v>83</v>
      </c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2.75">
      <c r="A255" s="1" t="s">
        <v>674</v>
      </c>
      <c r="B255" s="1" t="s">
        <v>97</v>
      </c>
      <c r="C255" s="12" t="str">
        <f>CONCATENATE(D255," x")</f>
        <v>2 x</v>
      </c>
      <c r="D255" s="13">
        <f>COUNTA(E255:AH255)</f>
        <v>2</v>
      </c>
      <c r="E255" s="27"/>
      <c r="F255" s="25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 t="s">
        <v>102</v>
      </c>
      <c r="AD255" s="2" t="s">
        <v>98</v>
      </c>
      <c r="AE255" s="2"/>
      <c r="AF255" s="2"/>
      <c r="AG255" s="2"/>
      <c r="AH255" s="2"/>
    </row>
    <row r="256" spans="1:34" ht="12.75">
      <c r="A256" s="1" t="s">
        <v>1234</v>
      </c>
      <c r="B256" s="1" t="s">
        <v>185</v>
      </c>
      <c r="C256" s="12" t="str">
        <f t="shared" si="8"/>
        <v>2 x</v>
      </c>
      <c r="D256" s="13">
        <f t="shared" si="9"/>
        <v>2</v>
      </c>
      <c r="E256" s="27">
        <v>11</v>
      </c>
      <c r="F256" s="25">
        <v>13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2.75">
      <c r="A257" s="1" t="s">
        <v>676</v>
      </c>
      <c r="B257" s="1" t="s">
        <v>166</v>
      </c>
      <c r="C257" s="12" t="str">
        <f t="shared" si="8"/>
        <v>2 x</v>
      </c>
      <c r="D257" s="13">
        <f t="shared" si="9"/>
        <v>2</v>
      </c>
      <c r="E257" s="27"/>
      <c r="F257" s="25"/>
      <c r="N257" s="2"/>
      <c r="O257" s="2"/>
      <c r="P257" s="2"/>
      <c r="Q257" s="2"/>
      <c r="R257" s="2"/>
      <c r="S257" s="2"/>
      <c r="T257" s="2"/>
      <c r="U257" s="2"/>
      <c r="V257" s="2" t="s">
        <v>102</v>
      </c>
      <c r="W257" s="2"/>
      <c r="X257" s="2" t="s">
        <v>454</v>
      </c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2.75">
      <c r="A258" s="1" t="s">
        <v>677</v>
      </c>
      <c r="B258" s="1" t="s">
        <v>97</v>
      </c>
      <c r="C258" s="12" t="str">
        <f t="shared" si="8"/>
        <v>2 x</v>
      </c>
      <c r="D258" s="13">
        <f t="shared" si="9"/>
        <v>2</v>
      </c>
      <c r="E258" s="27"/>
      <c r="F258" s="25"/>
      <c r="N258" s="2"/>
      <c r="O258" s="2"/>
      <c r="P258" s="2"/>
      <c r="Q258" s="2"/>
      <c r="R258" s="2" t="s">
        <v>81</v>
      </c>
      <c r="S258" s="2" t="s">
        <v>83</v>
      </c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12.75">
      <c r="A259" s="1" t="s">
        <v>814</v>
      </c>
      <c r="B259" s="1" t="s">
        <v>168</v>
      </c>
      <c r="C259" s="12" t="str">
        <f t="shared" si="8"/>
        <v>2 x</v>
      </c>
      <c r="D259" s="13">
        <f t="shared" si="9"/>
        <v>2</v>
      </c>
      <c r="E259" s="27"/>
      <c r="F259" s="25">
        <v>35</v>
      </c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 t="s">
        <v>450</v>
      </c>
      <c r="AA259" s="2"/>
      <c r="AB259" s="2"/>
      <c r="AC259" s="2"/>
      <c r="AD259" s="2"/>
      <c r="AE259" s="2"/>
      <c r="AF259" s="2"/>
      <c r="AG259" s="2"/>
      <c r="AH259" s="2"/>
    </row>
    <row r="260" spans="1:34" ht="12.75">
      <c r="A260" s="1" t="s">
        <v>678</v>
      </c>
      <c r="B260" s="1" t="s">
        <v>121</v>
      </c>
      <c r="C260" s="12" t="str">
        <f t="shared" si="8"/>
        <v>2 x</v>
      </c>
      <c r="D260" s="13">
        <f t="shared" si="9"/>
        <v>2</v>
      </c>
      <c r="E260" s="27"/>
      <c r="F260" s="25"/>
      <c r="N260" s="2"/>
      <c r="O260" s="2"/>
      <c r="P260" s="2"/>
      <c r="Q260" s="2"/>
      <c r="R260" s="2"/>
      <c r="S260" s="2"/>
      <c r="T260" s="2"/>
      <c r="U260" s="2"/>
      <c r="V260" s="2"/>
      <c r="W260" s="2" t="s">
        <v>83</v>
      </c>
      <c r="X260" s="2" t="s">
        <v>95</v>
      </c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ht="12.75">
      <c r="A261" s="1" t="s">
        <v>1280</v>
      </c>
      <c r="B261" s="1" t="s">
        <v>1085</v>
      </c>
      <c r="C261" s="12" t="str">
        <f t="shared" si="8"/>
        <v>2 x</v>
      </c>
      <c r="D261" s="13">
        <f t="shared" si="9"/>
        <v>2</v>
      </c>
      <c r="E261" s="27">
        <v>5</v>
      </c>
      <c r="F261" s="25" t="s">
        <v>91</v>
      </c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ht="12.75">
      <c r="A262" s="1" t="s">
        <v>1090</v>
      </c>
      <c r="B262" s="1" t="s">
        <v>1190</v>
      </c>
      <c r="C262" s="12" t="str">
        <f t="shared" si="8"/>
        <v>2 x</v>
      </c>
      <c r="D262" s="13">
        <f t="shared" si="9"/>
        <v>2</v>
      </c>
      <c r="E262" s="27"/>
      <c r="F262" s="25"/>
      <c r="G262" s="14">
        <v>13</v>
      </c>
      <c r="K262" s="14">
        <v>10</v>
      </c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ht="12.75">
      <c r="A263" s="1" t="s">
        <v>1187</v>
      </c>
      <c r="B263" s="1" t="s">
        <v>1143</v>
      </c>
      <c r="C263" s="12" t="str">
        <f t="shared" si="8"/>
        <v>2 x</v>
      </c>
      <c r="D263" s="13">
        <f t="shared" si="9"/>
        <v>2</v>
      </c>
      <c r="E263" s="27"/>
      <c r="F263" s="25">
        <v>9</v>
      </c>
      <c r="G263" s="14">
        <v>9</v>
      </c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ht="12.75">
      <c r="A264" s="1" t="s">
        <v>679</v>
      </c>
      <c r="B264" s="1" t="s">
        <v>519</v>
      </c>
      <c r="C264" s="12" t="str">
        <f t="shared" si="8"/>
        <v>2 x</v>
      </c>
      <c r="D264" s="13">
        <f t="shared" si="9"/>
        <v>2</v>
      </c>
      <c r="E264" s="27"/>
      <c r="F264" s="25"/>
      <c r="N264" s="2"/>
      <c r="O264" s="2"/>
      <c r="P264" s="2"/>
      <c r="Q264" s="2" t="s">
        <v>520</v>
      </c>
      <c r="R264" s="2"/>
      <c r="S264" s="2"/>
      <c r="T264" s="2"/>
      <c r="U264" s="2"/>
      <c r="V264" s="2" t="s">
        <v>91</v>
      </c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ht="12.75">
      <c r="A265" s="1" t="s">
        <v>680</v>
      </c>
      <c r="B265" s="1" t="s">
        <v>97</v>
      </c>
      <c r="C265" s="12" t="str">
        <f t="shared" si="8"/>
        <v>2 x</v>
      </c>
      <c r="D265" s="13">
        <f t="shared" si="9"/>
        <v>2</v>
      </c>
      <c r="E265" s="27"/>
      <c r="F265" s="25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 t="s">
        <v>85</v>
      </c>
      <c r="AA265" s="2" t="s">
        <v>83</v>
      </c>
      <c r="AB265" s="2"/>
      <c r="AC265" s="2"/>
      <c r="AD265" s="2"/>
      <c r="AE265" s="2"/>
      <c r="AF265" s="2"/>
      <c r="AG265" s="2"/>
      <c r="AH265" s="2"/>
    </row>
    <row r="266" spans="1:34" ht="12.75">
      <c r="A266" s="1" t="s">
        <v>681</v>
      </c>
      <c r="B266" s="1" t="s">
        <v>129</v>
      </c>
      <c r="C266" s="12" t="str">
        <f t="shared" si="8"/>
        <v>2 x</v>
      </c>
      <c r="D266" s="13">
        <f t="shared" si="9"/>
        <v>2</v>
      </c>
      <c r="E266" s="27"/>
      <c r="F266" s="25"/>
      <c r="N266" s="2"/>
      <c r="O266" s="2"/>
      <c r="P266" s="2"/>
      <c r="Q266" s="2"/>
      <c r="R266" s="2"/>
      <c r="S266" s="2"/>
      <c r="T266" s="2"/>
      <c r="U266" s="2"/>
      <c r="V266" s="2"/>
      <c r="W266" s="2" t="s">
        <v>449</v>
      </c>
      <c r="X266" s="2" t="s">
        <v>449</v>
      </c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8" ht="12.75">
      <c r="A267" s="1" t="s">
        <v>1149</v>
      </c>
      <c r="B267" s="1" t="s">
        <v>97</v>
      </c>
      <c r="C267" s="12" t="str">
        <f t="shared" si="8"/>
        <v>2 x</v>
      </c>
      <c r="D267" s="13">
        <f t="shared" si="9"/>
        <v>2</v>
      </c>
      <c r="E267" s="27">
        <v>22</v>
      </c>
      <c r="F267" s="25"/>
      <c r="H267" s="14">
        <v>11</v>
      </c>
    </row>
    <row r="268" spans="1:34" ht="12.75">
      <c r="A268" s="1" t="s">
        <v>1189</v>
      </c>
      <c r="B268" s="1" t="s">
        <v>168</v>
      </c>
      <c r="C268" s="12" t="str">
        <f t="shared" si="8"/>
        <v>2 x</v>
      </c>
      <c r="D268" s="13">
        <f t="shared" si="9"/>
        <v>2</v>
      </c>
      <c r="E268" s="27"/>
      <c r="F268" s="25">
        <v>7</v>
      </c>
      <c r="G268" s="14">
        <v>12</v>
      </c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ht="12.75">
      <c r="A269" s="1" t="s">
        <v>684</v>
      </c>
      <c r="B269" s="1" t="s">
        <v>97</v>
      </c>
      <c r="C269" s="12" t="str">
        <f t="shared" si="8"/>
        <v>2 x</v>
      </c>
      <c r="D269" s="13">
        <f t="shared" si="9"/>
        <v>2</v>
      </c>
      <c r="E269" s="27"/>
      <c r="F269" s="25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 t="s">
        <v>98</v>
      </c>
      <c r="AE269" s="2"/>
      <c r="AF269" s="2"/>
      <c r="AG269" s="2" t="s">
        <v>95</v>
      </c>
      <c r="AH269" s="2"/>
    </row>
    <row r="270" spans="1:34" ht="12.75">
      <c r="A270" s="1" t="s">
        <v>685</v>
      </c>
      <c r="B270" s="1" t="s">
        <v>129</v>
      </c>
      <c r="C270" s="12" t="str">
        <f aca="true" t="shared" si="10" ref="C270:C294">CONCATENATE(D270," x")</f>
        <v>2 x</v>
      </c>
      <c r="D270" s="13">
        <f aca="true" t="shared" si="11" ref="D270:D294">COUNTA(E270:AH270)</f>
        <v>2</v>
      </c>
      <c r="E270" s="27"/>
      <c r="F270" s="25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 t="s">
        <v>113</v>
      </c>
      <c r="AF270" s="2" t="s">
        <v>83</v>
      </c>
      <c r="AG270" s="2"/>
      <c r="AH270" s="2"/>
    </row>
    <row r="271" spans="1:34" ht="12.75">
      <c r="A271" s="1" t="s">
        <v>1091</v>
      </c>
      <c r="B271" s="1" t="s">
        <v>369</v>
      </c>
      <c r="C271" s="12" t="str">
        <f t="shared" si="10"/>
        <v>2 x</v>
      </c>
      <c r="D271" s="13">
        <f t="shared" si="11"/>
        <v>2</v>
      </c>
      <c r="E271" s="27"/>
      <c r="F271" s="25">
        <v>8</v>
      </c>
      <c r="K271" s="14">
        <v>13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ht="12.75">
      <c r="A272" s="1" t="s">
        <v>686</v>
      </c>
      <c r="B272" s="1" t="s">
        <v>97</v>
      </c>
      <c r="C272" s="12" t="str">
        <f t="shared" si="10"/>
        <v>2 x</v>
      </c>
      <c r="D272" s="13">
        <f t="shared" si="11"/>
        <v>2</v>
      </c>
      <c r="E272" s="27"/>
      <c r="F272" s="26"/>
      <c r="G272" s="2"/>
      <c r="N272" s="2"/>
      <c r="O272" s="2"/>
      <c r="P272" s="2"/>
      <c r="Q272" s="2"/>
      <c r="R272" s="2"/>
      <c r="S272" s="2"/>
      <c r="T272" s="2"/>
      <c r="U272" s="2" t="s">
        <v>450</v>
      </c>
      <c r="V272" s="2"/>
      <c r="W272" s="2"/>
      <c r="X272" s="2"/>
      <c r="Y272" s="2"/>
      <c r="Z272" s="2"/>
      <c r="AA272" s="2" t="s">
        <v>113</v>
      </c>
      <c r="AB272" s="2"/>
      <c r="AC272" s="2"/>
      <c r="AD272" s="2"/>
      <c r="AE272" s="2"/>
      <c r="AF272" s="2"/>
      <c r="AG272" s="2"/>
      <c r="AH272" s="2"/>
    </row>
    <row r="273" spans="1:34" ht="12.75">
      <c r="A273" s="1" t="s">
        <v>860</v>
      </c>
      <c r="B273" s="1" t="s">
        <v>166</v>
      </c>
      <c r="C273" s="12" t="str">
        <f t="shared" si="10"/>
        <v>2 x</v>
      </c>
      <c r="D273" s="13">
        <f t="shared" si="11"/>
        <v>2</v>
      </c>
      <c r="E273" s="27"/>
      <c r="F273" s="25"/>
      <c r="N273" s="2" t="s">
        <v>91</v>
      </c>
      <c r="O273" s="2"/>
      <c r="P273" s="2" t="s">
        <v>83</v>
      </c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ht="12.75">
      <c r="A274" s="1" t="s">
        <v>687</v>
      </c>
      <c r="B274" s="1" t="s">
        <v>97</v>
      </c>
      <c r="C274" s="12" t="str">
        <f t="shared" si="10"/>
        <v>2 x</v>
      </c>
      <c r="D274" s="13">
        <f t="shared" si="11"/>
        <v>2</v>
      </c>
      <c r="E274" s="27"/>
      <c r="F274" s="25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 t="s">
        <v>122</v>
      </c>
      <c r="AE274" s="2" t="s">
        <v>85</v>
      </c>
      <c r="AF274" s="2"/>
      <c r="AG274" s="2"/>
      <c r="AH274" s="2"/>
    </row>
    <row r="275" spans="1:34" ht="12.75">
      <c r="A275" s="1" t="s">
        <v>982</v>
      </c>
      <c r="B275" s="1" t="s">
        <v>168</v>
      </c>
      <c r="C275" s="12" t="str">
        <f t="shared" si="10"/>
        <v>2 x</v>
      </c>
      <c r="D275" s="13">
        <f t="shared" si="11"/>
        <v>2</v>
      </c>
      <c r="E275" s="27"/>
      <c r="F275" s="25"/>
      <c r="H275" s="14">
        <v>9</v>
      </c>
      <c r="N275" s="2" t="s">
        <v>83</v>
      </c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ht="12.75">
      <c r="A276" s="1" t="s">
        <v>976</v>
      </c>
      <c r="B276" s="1" t="s">
        <v>121</v>
      </c>
      <c r="C276" s="12" t="str">
        <f t="shared" si="10"/>
        <v>2 x</v>
      </c>
      <c r="D276" s="13">
        <f t="shared" si="11"/>
        <v>2</v>
      </c>
      <c r="E276" s="27"/>
      <c r="F276" s="25"/>
      <c r="N276" s="2" t="s">
        <v>83</v>
      </c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 t="s">
        <v>85</v>
      </c>
      <c r="AE276" s="2"/>
      <c r="AF276" s="2"/>
      <c r="AG276" s="2"/>
      <c r="AH276" s="2"/>
    </row>
    <row r="277" spans="1:34" ht="12.75">
      <c r="A277" s="1" t="s">
        <v>688</v>
      </c>
      <c r="B277" s="1" t="s">
        <v>275</v>
      </c>
      <c r="C277" s="12" t="str">
        <f t="shared" si="10"/>
        <v>2 x</v>
      </c>
      <c r="D277" s="13">
        <f t="shared" si="11"/>
        <v>2</v>
      </c>
      <c r="E277" s="27"/>
      <c r="F277" s="25"/>
      <c r="N277" s="2"/>
      <c r="O277" s="2"/>
      <c r="P277" s="2" t="s">
        <v>83</v>
      </c>
      <c r="Q277" s="2" t="s">
        <v>689</v>
      </c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ht="12.75">
      <c r="A278" s="1" t="s">
        <v>690</v>
      </c>
      <c r="B278" s="1" t="s">
        <v>691</v>
      </c>
      <c r="C278" s="12" t="str">
        <f t="shared" si="10"/>
        <v>2 x</v>
      </c>
      <c r="D278" s="13">
        <f t="shared" si="11"/>
        <v>2</v>
      </c>
      <c r="E278" s="27"/>
      <c r="F278" s="25"/>
      <c r="N278" s="2"/>
      <c r="O278" s="2"/>
      <c r="P278" s="2"/>
      <c r="Q278" s="2"/>
      <c r="R278" s="2" t="s">
        <v>84</v>
      </c>
      <c r="S278" s="2"/>
      <c r="T278" s="2"/>
      <c r="U278" s="2"/>
      <c r="V278" s="2" t="s">
        <v>83</v>
      </c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ht="12.75">
      <c r="A279" s="1" t="s">
        <v>1192</v>
      </c>
      <c r="B279" s="1" t="s">
        <v>1175</v>
      </c>
      <c r="C279" s="12" t="str">
        <f t="shared" si="10"/>
        <v>2 x</v>
      </c>
      <c r="D279" s="13">
        <f t="shared" si="11"/>
        <v>2</v>
      </c>
      <c r="E279" s="27"/>
      <c r="F279" s="25">
        <v>27</v>
      </c>
      <c r="G279" s="14">
        <v>13</v>
      </c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ht="12.75">
      <c r="A280" s="1" t="s">
        <v>692</v>
      </c>
      <c r="B280" s="1" t="s">
        <v>161</v>
      </c>
      <c r="C280" s="12" t="str">
        <f t="shared" si="10"/>
        <v>2 x</v>
      </c>
      <c r="D280" s="13">
        <f t="shared" si="11"/>
        <v>2</v>
      </c>
      <c r="E280" s="27"/>
      <c r="F280" s="25"/>
      <c r="N280" s="2"/>
      <c r="O280" s="2"/>
      <c r="P280" s="2"/>
      <c r="Q280" s="2" t="s">
        <v>451</v>
      </c>
      <c r="R280" s="2" t="s">
        <v>91</v>
      </c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ht="12.75">
      <c r="A281" s="1" t="s">
        <v>693</v>
      </c>
      <c r="B281" s="1" t="s">
        <v>648</v>
      </c>
      <c r="C281" s="12" t="str">
        <f t="shared" si="10"/>
        <v>2 x</v>
      </c>
      <c r="D281" s="13">
        <f t="shared" si="11"/>
        <v>2</v>
      </c>
      <c r="E281" s="27"/>
      <c r="F281" s="25"/>
      <c r="N281" s="2"/>
      <c r="O281" s="2" t="s">
        <v>98</v>
      </c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 t="s">
        <v>104</v>
      </c>
      <c r="AH281" s="2"/>
    </row>
    <row r="282" spans="1:34" ht="12.75">
      <c r="A282" s="1" t="s">
        <v>694</v>
      </c>
      <c r="B282" s="1" t="s">
        <v>185</v>
      </c>
      <c r="C282" s="12" t="str">
        <f t="shared" si="10"/>
        <v>2 x</v>
      </c>
      <c r="D282" s="13">
        <f t="shared" si="11"/>
        <v>2</v>
      </c>
      <c r="E282" s="27"/>
      <c r="F282" s="25"/>
      <c r="N282" s="2"/>
      <c r="O282" s="2"/>
      <c r="P282" s="2"/>
      <c r="Q282" s="2"/>
      <c r="R282" s="2"/>
      <c r="S282" s="2"/>
      <c r="T282" s="2"/>
      <c r="U282" s="2" t="s">
        <v>99</v>
      </c>
      <c r="V282" s="2"/>
      <c r="W282" s="2" t="s">
        <v>122</v>
      </c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ht="12.75">
      <c r="A283" s="1" t="s">
        <v>879</v>
      </c>
      <c r="B283" s="1" t="s">
        <v>97</v>
      </c>
      <c r="C283" s="12" t="str">
        <f t="shared" si="10"/>
        <v>2 x</v>
      </c>
      <c r="D283" s="13">
        <f t="shared" si="11"/>
        <v>2</v>
      </c>
      <c r="E283" s="27"/>
      <c r="F283" s="25">
        <v>29</v>
      </c>
      <c r="N283" s="2"/>
      <c r="O283" s="2"/>
      <c r="P283" s="2"/>
      <c r="Q283" s="2"/>
      <c r="R283" s="2" t="s">
        <v>83</v>
      </c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ht="12.75">
      <c r="A284" s="1" t="s">
        <v>696</v>
      </c>
      <c r="B284" s="1" t="s">
        <v>135</v>
      </c>
      <c r="C284" s="12" t="str">
        <f t="shared" si="10"/>
        <v>2 x</v>
      </c>
      <c r="D284" s="13">
        <f t="shared" si="11"/>
        <v>2</v>
      </c>
      <c r="E284" s="27"/>
      <c r="F284" s="25"/>
      <c r="N284" s="2"/>
      <c r="O284" s="2"/>
      <c r="P284" s="2"/>
      <c r="Q284" s="2"/>
      <c r="R284" s="2"/>
      <c r="S284" s="2"/>
      <c r="T284" s="2" t="s">
        <v>82</v>
      </c>
      <c r="U284" s="2" t="s">
        <v>81</v>
      </c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ht="12.75">
      <c r="A285" s="1" t="s">
        <v>697</v>
      </c>
      <c r="B285" s="1" t="s">
        <v>185</v>
      </c>
      <c r="C285" s="12" t="str">
        <f t="shared" si="10"/>
        <v>2 x</v>
      </c>
      <c r="D285" s="13">
        <f t="shared" si="11"/>
        <v>2</v>
      </c>
      <c r="E285" s="27"/>
      <c r="F285" s="25"/>
      <c r="N285" s="2"/>
      <c r="O285" s="2"/>
      <c r="P285" s="2"/>
      <c r="Q285" s="2"/>
      <c r="R285" s="2"/>
      <c r="S285" s="2"/>
      <c r="T285" s="2"/>
      <c r="U285" s="2"/>
      <c r="V285" s="2" t="s">
        <v>108</v>
      </c>
      <c r="W285" s="2" t="s">
        <v>451</v>
      </c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ht="12.75">
      <c r="A286" s="1" t="s">
        <v>1119</v>
      </c>
      <c r="B286" s="1" t="s">
        <v>222</v>
      </c>
      <c r="C286" s="12" t="str">
        <f t="shared" si="10"/>
        <v>2 x</v>
      </c>
      <c r="D286" s="13">
        <f t="shared" si="11"/>
        <v>2</v>
      </c>
      <c r="E286" s="27"/>
      <c r="F286" s="25"/>
      <c r="J286" s="14">
        <v>20</v>
      </c>
      <c r="N286" s="2"/>
      <c r="O286" s="2" t="s">
        <v>83</v>
      </c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ht="12.75">
      <c r="A287" s="1" t="s">
        <v>983</v>
      </c>
      <c r="B287" s="1" t="s">
        <v>222</v>
      </c>
      <c r="C287" s="12" t="str">
        <f t="shared" si="10"/>
        <v>2 x</v>
      </c>
      <c r="D287" s="13">
        <f t="shared" si="11"/>
        <v>2</v>
      </c>
      <c r="E287" s="27"/>
      <c r="F287" s="25"/>
      <c r="J287" s="14">
        <v>20</v>
      </c>
      <c r="N287" s="2" t="s">
        <v>91</v>
      </c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ht="12.75">
      <c r="A288" s="1" t="s">
        <v>892</v>
      </c>
      <c r="B288" s="1" t="s">
        <v>1228</v>
      </c>
      <c r="C288" s="12" t="str">
        <f t="shared" si="10"/>
        <v>2 x</v>
      </c>
      <c r="D288" s="13">
        <f t="shared" si="11"/>
        <v>2</v>
      </c>
      <c r="E288" s="27"/>
      <c r="F288" s="25">
        <v>7</v>
      </c>
      <c r="N288" s="2"/>
      <c r="O288" s="2"/>
      <c r="P288" s="2"/>
      <c r="Q288" s="2"/>
      <c r="R288" s="2"/>
      <c r="S288" s="2"/>
      <c r="T288" s="2" t="s">
        <v>113</v>
      </c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ht="12.75">
      <c r="A289" s="1" t="s">
        <v>701</v>
      </c>
      <c r="B289" s="1" t="s">
        <v>97</v>
      </c>
      <c r="C289" s="12" t="str">
        <f t="shared" si="10"/>
        <v>2 x</v>
      </c>
      <c r="D289" s="13">
        <f t="shared" si="11"/>
        <v>2</v>
      </c>
      <c r="E289" s="27"/>
      <c r="F289" s="25"/>
      <c r="N289" s="2"/>
      <c r="O289" s="2"/>
      <c r="P289" s="2" t="s">
        <v>102</v>
      </c>
      <c r="Q289" s="2" t="s">
        <v>81</v>
      </c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8" ht="12.75">
      <c r="A290" s="1" t="s">
        <v>1144</v>
      </c>
      <c r="B290" s="1" t="s">
        <v>1143</v>
      </c>
      <c r="C290" s="12" t="str">
        <f t="shared" si="10"/>
        <v>2 x</v>
      </c>
      <c r="D290" s="13">
        <f t="shared" si="11"/>
        <v>2</v>
      </c>
      <c r="E290" s="27"/>
      <c r="F290" s="25"/>
      <c r="G290" s="24">
        <v>3</v>
      </c>
      <c r="H290" s="14">
        <v>4</v>
      </c>
    </row>
    <row r="291" spans="1:34" ht="12.75">
      <c r="A291" s="1" t="s">
        <v>702</v>
      </c>
      <c r="B291" s="1" t="s">
        <v>369</v>
      </c>
      <c r="C291" s="12" t="str">
        <f t="shared" si="10"/>
        <v>2 x</v>
      </c>
      <c r="D291" s="13">
        <f t="shared" si="11"/>
        <v>2</v>
      </c>
      <c r="E291" s="27"/>
      <c r="F291" s="25"/>
      <c r="N291" s="2"/>
      <c r="O291" s="2"/>
      <c r="P291" s="2"/>
      <c r="Q291" s="2"/>
      <c r="R291" s="2"/>
      <c r="S291" s="2"/>
      <c r="T291" s="2"/>
      <c r="U291" s="2"/>
      <c r="V291" s="2" t="s">
        <v>83</v>
      </c>
      <c r="W291" s="2"/>
      <c r="X291" s="2" t="s">
        <v>98</v>
      </c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ht="12.75">
      <c r="A292" s="1" t="s">
        <v>703</v>
      </c>
      <c r="B292" s="1" t="s">
        <v>97</v>
      </c>
      <c r="C292" s="12" t="str">
        <f t="shared" si="10"/>
        <v>2 x</v>
      </c>
      <c r="D292" s="13">
        <f t="shared" si="11"/>
        <v>2</v>
      </c>
      <c r="E292" s="27"/>
      <c r="F292" s="25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 t="s">
        <v>104</v>
      </c>
      <c r="AF292" s="2" t="s">
        <v>84</v>
      </c>
      <c r="AG292" s="2"/>
      <c r="AH292" s="2"/>
    </row>
    <row r="293" spans="1:34" ht="12.75">
      <c r="A293" s="1" t="s">
        <v>1350</v>
      </c>
      <c r="B293" s="1" t="s">
        <v>1273</v>
      </c>
      <c r="C293" s="12" t="str">
        <f t="shared" si="10"/>
        <v>2 x</v>
      </c>
      <c r="D293" s="13">
        <f t="shared" si="11"/>
        <v>2</v>
      </c>
      <c r="E293" s="27">
        <v>28</v>
      </c>
      <c r="F293" s="25">
        <v>39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ht="12.75">
      <c r="A294" s="1" t="s">
        <v>707</v>
      </c>
      <c r="B294" s="1" t="s">
        <v>708</v>
      </c>
      <c r="C294" s="12" t="str">
        <f t="shared" si="10"/>
        <v>2 x</v>
      </c>
      <c r="D294" s="13">
        <f t="shared" si="11"/>
        <v>2</v>
      </c>
      <c r="E294" s="27"/>
      <c r="F294" s="25"/>
      <c r="N294" s="2"/>
      <c r="O294" s="2"/>
      <c r="P294" s="2"/>
      <c r="Q294" s="2"/>
      <c r="R294" s="2"/>
      <c r="S294" s="2"/>
      <c r="T294" s="2"/>
      <c r="U294" s="2" t="s">
        <v>122</v>
      </c>
      <c r="V294" s="2"/>
      <c r="W294" s="2" t="s">
        <v>104</v>
      </c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ht="12.75">
      <c r="A295" s="1" t="s">
        <v>709</v>
      </c>
      <c r="B295" s="1" t="s">
        <v>708</v>
      </c>
      <c r="C295" s="12" t="str">
        <f aca="true" t="shared" si="12" ref="C295:C353">CONCATENATE(D295," x")</f>
        <v>2 x</v>
      </c>
      <c r="D295" s="13">
        <f aca="true" t="shared" si="13" ref="D295:D311">COUNTA(E295:AH295)</f>
        <v>2</v>
      </c>
      <c r="E295" s="27"/>
      <c r="F295" s="25"/>
      <c r="N295" s="2"/>
      <c r="O295" s="2"/>
      <c r="P295" s="2"/>
      <c r="Q295" s="2"/>
      <c r="R295" s="2"/>
      <c r="S295" s="2"/>
      <c r="T295" s="2"/>
      <c r="U295" s="2" t="s">
        <v>122</v>
      </c>
      <c r="V295" s="2"/>
      <c r="W295" s="2" t="s">
        <v>104</v>
      </c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ht="12.75">
      <c r="A296" s="1" t="s">
        <v>712</v>
      </c>
      <c r="B296" s="1" t="s">
        <v>97</v>
      </c>
      <c r="C296" s="12" t="str">
        <f t="shared" si="12"/>
        <v>2 x</v>
      </c>
      <c r="D296" s="13">
        <f t="shared" si="13"/>
        <v>2</v>
      </c>
      <c r="E296" s="27"/>
      <c r="F296" s="25"/>
      <c r="N296" s="2"/>
      <c r="O296" s="2"/>
      <c r="P296" s="2"/>
      <c r="Q296" s="2"/>
      <c r="R296" s="2" t="s">
        <v>454</v>
      </c>
      <c r="S296" s="2"/>
      <c r="T296" s="2"/>
      <c r="U296" s="2"/>
      <c r="V296" s="2"/>
      <c r="W296" s="2" t="s">
        <v>81</v>
      </c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ht="12.75">
      <c r="A297" s="1" t="s">
        <v>716</v>
      </c>
      <c r="B297" s="1" t="s">
        <v>188</v>
      </c>
      <c r="C297" s="12" t="str">
        <f t="shared" si="12"/>
        <v>2 x</v>
      </c>
      <c r="D297" s="13">
        <f t="shared" si="13"/>
        <v>2</v>
      </c>
      <c r="E297" s="27"/>
      <c r="F297" s="25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 t="s">
        <v>83</v>
      </c>
      <c r="AH297" s="2" t="s">
        <v>91</v>
      </c>
    </row>
    <row r="298" spans="1:34" ht="12.75">
      <c r="A298" s="1" t="s">
        <v>1025</v>
      </c>
      <c r="B298" s="1" t="s">
        <v>97</v>
      </c>
      <c r="C298" s="12" t="str">
        <f t="shared" si="12"/>
        <v>2 x</v>
      </c>
      <c r="D298" s="13">
        <f t="shared" si="13"/>
        <v>2</v>
      </c>
      <c r="E298" s="27"/>
      <c r="F298" s="25"/>
      <c r="J298" s="14">
        <v>17</v>
      </c>
      <c r="M298" s="14">
        <v>10</v>
      </c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ht="12.75">
      <c r="A299" s="1" t="s">
        <v>717</v>
      </c>
      <c r="B299" s="1" t="s">
        <v>168</v>
      </c>
      <c r="C299" s="12" t="str">
        <f t="shared" si="12"/>
        <v>2 x</v>
      </c>
      <c r="D299" s="13">
        <f>COUNTA(E299:AH299)</f>
        <v>2</v>
      </c>
      <c r="E299" s="27"/>
      <c r="F299" s="25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 t="s">
        <v>91</v>
      </c>
      <c r="AD299" s="2" t="s">
        <v>88</v>
      </c>
      <c r="AE299" s="2"/>
      <c r="AF299" s="2"/>
      <c r="AG299" s="2"/>
      <c r="AH299" s="2"/>
    </row>
    <row r="300" spans="1:34" ht="12.75">
      <c r="A300" s="1" t="s">
        <v>718</v>
      </c>
      <c r="B300" s="1" t="s">
        <v>166</v>
      </c>
      <c r="C300" s="12" t="str">
        <f t="shared" si="12"/>
        <v>2 x</v>
      </c>
      <c r="D300" s="13">
        <f t="shared" si="13"/>
        <v>2</v>
      </c>
      <c r="E300" s="27"/>
      <c r="F300" s="25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 t="s">
        <v>108</v>
      </c>
      <c r="AF300" s="2" t="s">
        <v>99</v>
      </c>
      <c r="AG300" s="2"/>
      <c r="AH300" s="2"/>
    </row>
    <row r="301" spans="1:34" ht="12.75">
      <c r="A301" s="1" t="s">
        <v>1033</v>
      </c>
      <c r="B301" s="1" t="s">
        <v>129</v>
      </c>
      <c r="C301" s="12" t="str">
        <f t="shared" si="12"/>
        <v>2 x</v>
      </c>
      <c r="D301" s="13">
        <f t="shared" si="13"/>
        <v>2</v>
      </c>
      <c r="E301" s="27"/>
      <c r="F301" s="25"/>
      <c r="L301" s="14" t="s">
        <v>91</v>
      </c>
      <c r="M301" s="14">
        <v>22</v>
      </c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ht="12.75">
      <c r="A302" s="1" t="s">
        <v>719</v>
      </c>
      <c r="B302" s="1" t="s">
        <v>97</v>
      </c>
      <c r="C302" s="12" t="str">
        <f t="shared" si="12"/>
        <v>2 x</v>
      </c>
      <c r="D302" s="13">
        <f t="shared" si="13"/>
        <v>2</v>
      </c>
      <c r="E302" s="27"/>
      <c r="F302" s="25"/>
      <c r="N302" s="2"/>
      <c r="O302" s="2"/>
      <c r="P302" s="2"/>
      <c r="Q302" s="2"/>
      <c r="R302" s="2"/>
      <c r="S302" s="2"/>
      <c r="T302" s="2"/>
      <c r="U302" s="2"/>
      <c r="V302" s="2"/>
      <c r="W302" s="2" t="s">
        <v>81</v>
      </c>
      <c r="X302" s="2"/>
      <c r="Y302" s="2"/>
      <c r="Z302" s="2"/>
      <c r="AA302" s="2"/>
      <c r="AB302" s="2"/>
      <c r="AC302" s="2"/>
      <c r="AD302" s="2" t="s">
        <v>122</v>
      </c>
      <c r="AE302" s="2"/>
      <c r="AF302" s="2"/>
      <c r="AG302" s="2"/>
      <c r="AH302" s="2"/>
    </row>
    <row r="303" spans="1:34" ht="12.75">
      <c r="A303" s="1" t="s">
        <v>1031</v>
      </c>
      <c r="B303" s="1" t="s">
        <v>223</v>
      </c>
      <c r="C303" s="12" t="str">
        <f t="shared" si="12"/>
        <v>2 x</v>
      </c>
      <c r="D303" s="13">
        <f t="shared" si="13"/>
        <v>2</v>
      </c>
      <c r="E303" s="27"/>
      <c r="F303" s="25"/>
      <c r="L303" s="14">
        <v>25</v>
      </c>
      <c r="M303" s="14">
        <v>20</v>
      </c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ht="12.75">
      <c r="A304" s="1" t="s">
        <v>720</v>
      </c>
      <c r="B304" s="1" t="s">
        <v>121</v>
      </c>
      <c r="C304" s="12" t="str">
        <f t="shared" si="12"/>
        <v>2 x</v>
      </c>
      <c r="D304" s="13">
        <f t="shared" si="13"/>
        <v>2</v>
      </c>
      <c r="E304" s="27"/>
      <c r="F304" s="25"/>
      <c r="N304" s="2"/>
      <c r="O304" s="2"/>
      <c r="P304" s="2"/>
      <c r="Q304" s="2"/>
      <c r="R304" s="2" t="s">
        <v>102</v>
      </c>
      <c r="S304" s="2"/>
      <c r="T304" s="2"/>
      <c r="U304" s="2"/>
      <c r="V304" s="2"/>
      <c r="W304" s="2"/>
      <c r="X304" s="2" t="s">
        <v>91</v>
      </c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ht="12.75">
      <c r="A305" s="1" t="s">
        <v>1188</v>
      </c>
      <c r="B305" s="1" t="s">
        <v>168</v>
      </c>
      <c r="C305" s="12" t="str">
        <f t="shared" si="12"/>
        <v>2 x</v>
      </c>
      <c r="D305" s="13">
        <f t="shared" si="13"/>
        <v>2</v>
      </c>
      <c r="E305" s="27"/>
      <c r="F305" s="25">
        <v>7</v>
      </c>
      <c r="G305" s="14">
        <v>12</v>
      </c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ht="12.75">
      <c r="A306" s="1" t="s">
        <v>721</v>
      </c>
      <c r="B306" s="1" t="s">
        <v>166</v>
      </c>
      <c r="C306" s="12" t="str">
        <f t="shared" si="12"/>
        <v>2 x</v>
      </c>
      <c r="D306" s="13">
        <f t="shared" si="13"/>
        <v>2</v>
      </c>
      <c r="E306" s="27"/>
      <c r="F306" s="25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 t="s">
        <v>450</v>
      </c>
      <c r="AF306" s="2"/>
      <c r="AG306" s="2"/>
      <c r="AH306" s="2" t="s">
        <v>82</v>
      </c>
    </row>
    <row r="307" spans="1:34" ht="12.75">
      <c r="A307" s="1" t="s">
        <v>1221</v>
      </c>
      <c r="B307" s="1" t="s">
        <v>168</v>
      </c>
      <c r="C307" s="12" t="str">
        <f t="shared" si="12"/>
        <v>2 x</v>
      </c>
      <c r="D307" s="13">
        <f t="shared" si="13"/>
        <v>2</v>
      </c>
      <c r="E307" s="27">
        <v>1</v>
      </c>
      <c r="F307" s="25">
        <v>1</v>
      </c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ht="12.75">
      <c r="A308" s="1" t="s">
        <v>722</v>
      </c>
      <c r="B308" s="1" t="s">
        <v>392</v>
      </c>
      <c r="C308" s="12" t="str">
        <f t="shared" si="12"/>
        <v>2 x</v>
      </c>
      <c r="D308" s="13">
        <f t="shared" si="13"/>
        <v>2</v>
      </c>
      <c r="E308" s="27"/>
      <c r="F308" s="25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 t="s">
        <v>82</v>
      </c>
      <c r="AE308" s="2" t="s">
        <v>91</v>
      </c>
      <c r="AF308" s="2"/>
      <c r="AG308" s="2"/>
      <c r="AH308" s="2"/>
    </row>
    <row r="309" spans="1:34" ht="12.75">
      <c r="A309" s="1" t="s">
        <v>723</v>
      </c>
      <c r="B309" s="1" t="s">
        <v>724</v>
      </c>
      <c r="C309" s="12" t="str">
        <f t="shared" si="12"/>
        <v>2 x</v>
      </c>
      <c r="D309" s="13">
        <f t="shared" si="13"/>
        <v>2</v>
      </c>
      <c r="E309" s="27"/>
      <c r="F309" s="25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 t="s">
        <v>99</v>
      </c>
      <c r="Y309" s="2" t="s">
        <v>89</v>
      </c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ht="12.75">
      <c r="A310" s="1" t="s">
        <v>1038</v>
      </c>
      <c r="B310" s="1" t="s">
        <v>1039</v>
      </c>
      <c r="C310" s="12" t="str">
        <f t="shared" si="12"/>
        <v>2 x</v>
      </c>
      <c r="D310" s="13">
        <f t="shared" si="13"/>
        <v>2</v>
      </c>
      <c r="E310" s="27"/>
      <c r="F310" s="25"/>
      <c r="M310" s="14" t="s">
        <v>83</v>
      </c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 t="s">
        <v>82</v>
      </c>
      <c r="AG310" s="2"/>
      <c r="AH310" s="2"/>
    </row>
    <row r="311" spans="1:34" ht="12.75">
      <c r="A311" s="1" t="s">
        <v>1278</v>
      </c>
      <c r="B311" s="1" t="s">
        <v>228</v>
      </c>
      <c r="C311" s="12" t="str">
        <f t="shared" si="12"/>
        <v>2 x</v>
      </c>
      <c r="D311" s="13">
        <f t="shared" si="13"/>
        <v>2</v>
      </c>
      <c r="E311" s="27">
        <v>6</v>
      </c>
      <c r="F311" s="25" t="s">
        <v>83</v>
      </c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7" ht="12.75">
      <c r="A312" s="1" t="s">
        <v>1322</v>
      </c>
      <c r="B312" s="1" t="s">
        <v>845</v>
      </c>
      <c r="C312" s="12" t="str">
        <f t="shared" si="12"/>
        <v>2 x</v>
      </c>
      <c r="D312" s="13">
        <f aca="true" t="shared" si="14" ref="D312:D369">COUNTA(E312:AH312)</f>
        <v>2</v>
      </c>
      <c r="E312" s="27">
        <v>7</v>
      </c>
      <c r="F312" s="25"/>
      <c r="G312" s="14">
        <v>6</v>
      </c>
    </row>
    <row r="313" spans="1:34" ht="12.75">
      <c r="A313" s="1" t="s">
        <v>728</v>
      </c>
      <c r="B313" s="1" t="s">
        <v>729</v>
      </c>
      <c r="C313" s="12" t="str">
        <f t="shared" si="12"/>
        <v>2 x</v>
      </c>
      <c r="D313" s="13">
        <f t="shared" si="14"/>
        <v>2</v>
      </c>
      <c r="E313" s="27"/>
      <c r="F313" s="25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 t="s">
        <v>89</v>
      </c>
      <c r="Y313" s="2"/>
      <c r="Z313" s="2" t="s">
        <v>95</v>
      </c>
      <c r="AA313" s="2"/>
      <c r="AB313" s="2"/>
      <c r="AC313" s="2"/>
      <c r="AD313" s="2"/>
      <c r="AE313" s="2"/>
      <c r="AF313" s="2"/>
      <c r="AG313" s="2"/>
      <c r="AH313" s="2"/>
    </row>
    <row r="314" spans="1:34" ht="12.75">
      <c r="A314" s="1" t="s">
        <v>972</v>
      </c>
      <c r="B314" s="1" t="s">
        <v>168</v>
      </c>
      <c r="C314" s="12" t="str">
        <f t="shared" si="12"/>
        <v>2 x</v>
      </c>
      <c r="D314" s="13">
        <f t="shared" si="14"/>
        <v>2</v>
      </c>
      <c r="E314" s="27"/>
      <c r="F314" s="25"/>
      <c r="N314" s="2" t="s">
        <v>449</v>
      </c>
      <c r="O314" s="2" t="s">
        <v>83</v>
      </c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ht="12.75">
      <c r="A315" s="1" t="s">
        <v>730</v>
      </c>
      <c r="B315" s="1" t="s">
        <v>181</v>
      </c>
      <c r="C315" s="12" t="str">
        <f t="shared" si="12"/>
        <v>2 x</v>
      </c>
      <c r="D315" s="13">
        <f t="shared" si="14"/>
        <v>2</v>
      </c>
      <c r="E315" s="27"/>
      <c r="F315" s="25"/>
      <c r="N315" s="2"/>
      <c r="O315" s="2"/>
      <c r="P315" s="2"/>
      <c r="Q315" s="2"/>
      <c r="R315" s="2" t="s">
        <v>95</v>
      </c>
      <c r="S315" s="2" t="s">
        <v>99</v>
      </c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ht="12.75">
      <c r="A316" s="1" t="s">
        <v>731</v>
      </c>
      <c r="B316" s="1" t="s">
        <v>732</v>
      </c>
      <c r="C316" s="12" t="str">
        <f t="shared" si="12"/>
        <v>2 x</v>
      </c>
      <c r="D316" s="13">
        <f t="shared" si="14"/>
        <v>2</v>
      </c>
      <c r="E316" s="27"/>
      <c r="F316" s="25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 t="s">
        <v>122</v>
      </c>
      <c r="AH316" s="2" t="s">
        <v>85</v>
      </c>
    </row>
    <row r="317" spans="1:34" ht="12.75">
      <c r="A317" s="1" t="s">
        <v>1277</v>
      </c>
      <c r="B317" s="1" t="s">
        <v>244</v>
      </c>
      <c r="C317" s="12" t="str">
        <f t="shared" si="12"/>
        <v>2 x</v>
      </c>
      <c r="D317" s="13">
        <f t="shared" si="14"/>
        <v>2</v>
      </c>
      <c r="E317" s="27">
        <v>30</v>
      </c>
      <c r="F317" s="25">
        <v>40</v>
      </c>
      <c r="H317" s="2"/>
      <c r="I317" s="2"/>
      <c r="J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ht="12.75">
      <c r="A318" s="1" t="s">
        <v>733</v>
      </c>
      <c r="B318" s="1" t="s">
        <v>129</v>
      </c>
      <c r="C318" s="12" t="str">
        <f t="shared" si="12"/>
        <v>2 x</v>
      </c>
      <c r="D318" s="13">
        <f t="shared" si="14"/>
        <v>2</v>
      </c>
      <c r="E318" s="27"/>
      <c r="F318" s="25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 t="s">
        <v>91</v>
      </c>
      <c r="AE318" s="2"/>
      <c r="AF318" s="2"/>
      <c r="AG318" s="2" t="s">
        <v>734</v>
      </c>
      <c r="AH318" s="2"/>
    </row>
    <row r="319" spans="1:34" ht="12.75">
      <c r="A319" s="1" t="s">
        <v>735</v>
      </c>
      <c r="B319" s="1" t="s">
        <v>736</v>
      </c>
      <c r="C319" s="12" t="str">
        <f t="shared" si="12"/>
        <v>2 x</v>
      </c>
      <c r="D319" s="13">
        <f t="shared" si="14"/>
        <v>2</v>
      </c>
      <c r="E319" s="27"/>
      <c r="F319" s="25"/>
      <c r="N319" s="2"/>
      <c r="O319" s="2"/>
      <c r="P319" s="2"/>
      <c r="Q319" s="2"/>
      <c r="R319" s="2"/>
      <c r="S319" s="2"/>
      <c r="T319" s="2" t="s">
        <v>96</v>
      </c>
      <c r="U319" s="2"/>
      <c r="V319" s="2"/>
      <c r="W319" s="2"/>
      <c r="X319" s="2" t="s">
        <v>89</v>
      </c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ht="12.75">
      <c r="A320" s="1" t="s">
        <v>737</v>
      </c>
      <c r="B320" s="1" t="s">
        <v>129</v>
      </c>
      <c r="C320" s="12" t="str">
        <f t="shared" si="12"/>
        <v>2 x</v>
      </c>
      <c r="D320" s="13">
        <f t="shared" si="14"/>
        <v>2</v>
      </c>
      <c r="E320" s="27"/>
      <c r="F320" s="25"/>
      <c r="N320" s="2"/>
      <c r="O320" s="2"/>
      <c r="P320" s="2"/>
      <c r="Q320" s="2"/>
      <c r="R320" s="2"/>
      <c r="S320" s="2" t="s">
        <v>104</v>
      </c>
      <c r="T320" s="2"/>
      <c r="U320" s="2"/>
      <c r="V320" s="2" t="s">
        <v>104</v>
      </c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ht="12.75">
      <c r="A321" s="1" t="s">
        <v>1086</v>
      </c>
      <c r="B321" s="1" t="s">
        <v>1085</v>
      </c>
      <c r="C321" s="12" t="str">
        <f t="shared" si="12"/>
        <v>2 x</v>
      </c>
      <c r="D321" s="13">
        <f t="shared" si="14"/>
        <v>2</v>
      </c>
      <c r="E321" s="27"/>
      <c r="F321" s="25"/>
      <c r="H321" s="2"/>
      <c r="I321" s="2"/>
      <c r="J321" s="2" t="s">
        <v>83</v>
      </c>
      <c r="K321" s="14">
        <v>2</v>
      </c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ht="12.75">
      <c r="A322" s="1" t="s">
        <v>738</v>
      </c>
      <c r="B322" s="1" t="s">
        <v>129</v>
      </c>
      <c r="C322" s="12" t="str">
        <f t="shared" si="12"/>
        <v>2 x</v>
      </c>
      <c r="D322" s="13">
        <f t="shared" si="14"/>
        <v>2</v>
      </c>
      <c r="E322" s="27"/>
      <c r="F322" s="25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 t="s">
        <v>113</v>
      </c>
      <c r="AE322" s="2" t="s">
        <v>82</v>
      </c>
      <c r="AF322" s="2"/>
      <c r="AG322" s="2"/>
      <c r="AH322" s="2"/>
    </row>
    <row r="323" spans="1:34" ht="12.75">
      <c r="A323" s="1" t="s">
        <v>739</v>
      </c>
      <c r="B323" s="1" t="s">
        <v>166</v>
      </c>
      <c r="C323" s="12" t="str">
        <f t="shared" si="12"/>
        <v>2 x</v>
      </c>
      <c r="D323" s="13">
        <f t="shared" si="14"/>
        <v>2</v>
      </c>
      <c r="E323" s="27"/>
      <c r="F323" s="25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 t="s">
        <v>104</v>
      </c>
      <c r="AD323" s="2" t="s">
        <v>450</v>
      </c>
      <c r="AE323" s="2"/>
      <c r="AF323" s="2"/>
      <c r="AG323" s="2"/>
      <c r="AH323" s="2"/>
    </row>
    <row r="324" spans="1:34" ht="12.75">
      <c r="A324" s="1" t="s">
        <v>740</v>
      </c>
      <c r="B324" s="1" t="s">
        <v>392</v>
      </c>
      <c r="C324" s="12" t="str">
        <f t="shared" si="12"/>
        <v>2 x</v>
      </c>
      <c r="D324" s="13">
        <f t="shared" si="14"/>
        <v>2</v>
      </c>
      <c r="E324" s="27"/>
      <c r="F324" s="25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 t="s">
        <v>113</v>
      </c>
      <c r="AD324" s="2"/>
      <c r="AE324" s="2" t="s">
        <v>83</v>
      </c>
      <c r="AF324" s="2"/>
      <c r="AG324" s="2"/>
      <c r="AH324" s="2"/>
    </row>
    <row r="325" spans="1:34" ht="12.75">
      <c r="A325" s="1" t="s">
        <v>959</v>
      </c>
      <c r="B325" s="1" t="s">
        <v>129</v>
      </c>
      <c r="C325" s="12" t="str">
        <f t="shared" si="12"/>
        <v>2 x</v>
      </c>
      <c r="D325" s="13">
        <f t="shared" si="14"/>
        <v>2</v>
      </c>
      <c r="E325" s="27"/>
      <c r="F325" s="25"/>
      <c r="M325" s="14">
        <v>18</v>
      </c>
      <c r="N325" s="2"/>
      <c r="O325" s="2"/>
      <c r="P325" s="2"/>
      <c r="Q325" s="2"/>
      <c r="R325" s="2" t="s">
        <v>83</v>
      </c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ht="12.75">
      <c r="A326" s="1" t="s">
        <v>1028</v>
      </c>
      <c r="B326" s="1" t="s">
        <v>166</v>
      </c>
      <c r="C326" s="12" t="str">
        <f t="shared" si="12"/>
        <v>2 x</v>
      </c>
      <c r="D326" s="13">
        <f t="shared" si="14"/>
        <v>2</v>
      </c>
      <c r="E326" s="27"/>
      <c r="F326" s="25"/>
      <c r="L326" s="14" t="s">
        <v>1063</v>
      </c>
      <c r="M326" s="14">
        <v>15</v>
      </c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ht="12.75">
      <c r="A327" s="1" t="s">
        <v>743</v>
      </c>
      <c r="B327" s="1" t="s">
        <v>744</v>
      </c>
      <c r="C327" s="12" t="str">
        <f t="shared" si="12"/>
        <v>2 x</v>
      </c>
      <c r="D327" s="13">
        <f t="shared" si="14"/>
        <v>2</v>
      </c>
      <c r="E327" s="27"/>
      <c r="F327" s="25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 t="s">
        <v>99</v>
      </c>
      <c r="Y327" s="2" t="s">
        <v>89</v>
      </c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ht="12.75">
      <c r="A328" s="1" t="s">
        <v>1279</v>
      </c>
      <c r="B328" s="1" t="s">
        <v>1085</v>
      </c>
      <c r="C328" s="12" t="str">
        <f t="shared" si="12"/>
        <v>2 x</v>
      </c>
      <c r="D328" s="13">
        <f t="shared" si="14"/>
        <v>2</v>
      </c>
      <c r="E328" s="27">
        <v>5</v>
      </c>
      <c r="F328" s="25" t="s">
        <v>83</v>
      </c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ht="12.75">
      <c r="A329" s="1" t="s">
        <v>748</v>
      </c>
      <c r="B329" s="1" t="s">
        <v>305</v>
      </c>
      <c r="C329" s="12" t="str">
        <f t="shared" si="12"/>
        <v>2 x</v>
      </c>
      <c r="D329" s="13">
        <f t="shared" si="14"/>
        <v>2</v>
      </c>
      <c r="E329" s="27"/>
      <c r="F329" s="25"/>
      <c r="N329" s="2"/>
      <c r="O329" s="2"/>
      <c r="P329" s="2"/>
      <c r="Q329" s="2" t="s">
        <v>83</v>
      </c>
      <c r="R329" s="2" t="s">
        <v>108</v>
      </c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ht="12.75">
      <c r="A330" s="1" t="s">
        <v>750</v>
      </c>
      <c r="B330" s="1" t="s">
        <v>369</v>
      </c>
      <c r="C330" s="12" t="str">
        <f t="shared" si="12"/>
        <v>2 x</v>
      </c>
      <c r="D330" s="13">
        <f t="shared" si="14"/>
        <v>2</v>
      </c>
      <c r="E330" s="27"/>
      <c r="F330" s="25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 t="s">
        <v>98</v>
      </c>
      <c r="Y330" s="2"/>
      <c r="Z330" s="2" t="s">
        <v>95</v>
      </c>
      <c r="AA330" s="2"/>
      <c r="AB330" s="2"/>
      <c r="AC330" s="2"/>
      <c r="AD330" s="2"/>
      <c r="AE330" s="2"/>
      <c r="AF330" s="2"/>
      <c r="AG330" s="2"/>
      <c r="AH330" s="2"/>
    </row>
    <row r="331" spans="1:34" ht="12.75">
      <c r="A331" s="1" t="s">
        <v>757</v>
      </c>
      <c r="B331" s="1" t="s">
        <v>327</v>
      </c>
      <c r="C331" s="12" t="str">
        <f t="shared" si="12"/>
        <v>1 x</v>
      </c>
      <c r="D331" s="13">
        <f t="shared" si="14"/>
        <v>1</v>
      </c>
      <c r="E331" s="27"/>
      <c r="F331" s="25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 t="s">
        <v>99</v>
      </c>
      <c r="AF331" s="2"/>
      <c r="AG331" s="2"/>
      <c r="AH331" s="2"/>
    </row>
    <row r="332" spans="1:34" ht="12.75">
      <c r="A332" s="1" t="s">
        <v>1359</v>
      </c>
      <c r="B332" s="1" t="s">
        <v>161</v>
      </c>
      <c r="C332" s="12" t="str">
        <f t="shared" si="12"/>
        <v>1 x</v>
      </c>
      <c r="D332" s="13">
        <f t="shared" si="14"/>
        <v>1</v>
      </c>
      <c r="E332" s="27" t="s">
        <v>83</v>
      </c>
      <c r="F332" s="25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ht="12.75">
      <c r="A333" s="1" t="s">
        <v>758</v>
      </c>
      <c r="B333" s="1" t="s">
        <v>327</v>
      </c>
      <c r="C333" s="12" t="str">
        <f t="shared" si="12"/>
        <v>1 x</v>
      </c>
      <c r="D333" s="13">
        <f t="shared" si="14"/>
        <v>1</v>
      </c>
      <c r="E333" s="27"/>
      <c r="F333" s="25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 t="s">
        <v>454</v>
      </c>
      <c r="AF333" s="2"/>
      <c r="AG333" s="2"/>
      <c r="AH333" s="2"/>
    </row>
    <row r="334" spans="1:34" ht="12.75">
      <c r="A334" s="1" t="s">
        <v>760</v>
      </c>
      <c r="B334" s="1" t="s">
        <v>121</v>
      </c>
      <c r="C334" s="12" t="str">
        <f t="shared" si="12"/>
        <v>1 x</v>
      </c>
      <c r="D334" s="13">
        <f t="shared" si="14"/>
        <v>1</v>
      </c>
      <c r="E334" s="27"/>
      <c r="F334" s="25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 t="s">
        <v>454</v>
      </c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ht="12.75">
      <c r="A335" s="1" t="s">
        <v>1075</v>
      </c>
      <c r="B335" s="1" t="s">
        <v>181</v>
      </c>
      <c r="C335" s="12" t="str">
        <f t="shared" si="12"/>
        <v>1 x</v>
      </c>
      <c r="D335" s="13">
        <f t="shared" si="14"/>
        <v>1</v>
      </c>
      <c r="E335" s="27"/>
      <c r="F335" s="25"/>
      <c r="L335" s="14" t="s">
        <v>83</v>
      </c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ht="12.75">
      <c r="A336" s="1" t="s">
        <v>761</v>
      </c>
      <c r="B336" s="1" t="s">
        <v>129</v>
      </c>
      <c r="C336" s="12" t="str">
        <f t="shared" si="12"/>
        <v>1 x</v>
      </c>
      <c r="D336" s="13">
        <f t="shared" si="14"/>
        <v>1</v>
      </c>
      <c r="E336" s="27"/>
      <c r="F336" s="25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 t="s">
        <v>113</v>
      </c>
      <c r="AE336" s="2"/>
      <c r="AF336" s="2"/>
      <c r="AG336" s="2"/>
      <c r="AH336" s="2"/>
    </row>
    <row r="337" spans="1:34" ht="12.75">
      <c r="A337" s="1" t="s">
        <v>762</v>
      </c>
      <c r="B337" s="1" t="s">
        <v>763</v>
      </c>
      <c r="C337" s="12" t="str">
        <f t="shared" si="12"/>
        <v>1 x</v>
      </c>
      <c r="D337" s="13">
        <f t="shared" si="14"/>
        <v>1</v>
      </c>
      <c r="E337" s="27"/>
      <c r="F337" s="25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 t="s">
        <v>83</v>
      </c>
      <c r="AC337" s="2"/>
      <c r="AD337" s="2"/>
      <c r="AE337" s="2"/>
      <c r="AF337" s="2"/>
      <c r="AG337" s="2"/>
      <c r="AH337" s="2"/>
    </row>
    <row r="338" spans="1:34" ht="12.75">
      <c r="A338" s="1" t="s">
        <v>1253</v>
      </c>
      <c r="B338" s="1" t="s">
        <v>135</v>
      </c>
      <c r="C338" s="12" t="str">
        <f t="shared" si="12"/>
        <v>1 x</v>
      </c>
      <c r="D338" s="13">
        <f t="shared" si="14"/>
        <v>1</v>
      </c>
      <c r="E338" s="27"/>
      <c r="F338" s="25">
        <v>24</v>
      </c>
      <c r="H338" s="2"/>
      <c r="I338" s="2"/>
      <c r="J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ht="12.75">
      <c r="A339" s="1" t="s">
        <v>764</v>
      </c>
      <c r="B339" s="1" t="s">
        <v>168</v>
      </c>
      <c r="C339" s="12" t="str">
        <f t="shared" si="12"/>
        <v>1 x</v>
      </c>
      <c r="D339" s="13">
        <f t="shared" si="14"/>
        <v>1</v>
      </c>
      <c r="E339" s="27"/>
      <c r="F339" s="25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 t="s">
        <v>113</v>
      </c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ht="12.75">
      <c r="A340" s="1" t="s">
        <v>1123</v>
      </c>
      <c r="B340" s="1" t="s">
        <v>223</v>
      </c>
      <c r="C340" s="12" t="str">
        <f t="shared" si="12"/>
        <v>1 x</v>
      </c>
      <c r="D340" s="13">
        <f t="shared" si="14"/>
        <v>1</v>
      </c>
      <c r="E340" s="27"/>
      <c r="F340" s="25"/>
      <c r="J340" s="14" t="s">
        <v>83</v>
      </c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ht="12.75">
      <c r="A341" s="1" t="s">
        <v>1076</v>
      </c>
      <c r="B341" s="1" t="s">
        <v>181</v>
      </c>
      <c r="C341" s="12" t="str">
        <f t="shared" si="12"/>
        <v>1 x</v>
      </c>
      <c r="D341" s="13">
        <f t="shared" si="14"/>
        <v>1</v>
      </c>
      <c r="E341" s="27"/>
      <c r="F341" s="25"/>
      <c r="L341" s="14" t="s">
        <v>83</v>
      </c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ht="12.75">
      <c r="A342" s="1" t="s">
        <v>765</v>
      </c>
      <c r="B342" s="1" t="s">
        <v>166</v>
      </c>
      <c r="C342" s="12" t="str">
        <f t="shared" si="12"/>
        <v>1 x</v>
      </c>
      <c r="D342" s="13">
        <f t="shared" si="14"/>
        <v>1</v>
      </c>
      <c r="E342" s="27"/>
      <c r="F342" s="25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 t="s">
        <v>81</v>
      </c>
      <c r="AF342" s="2"/>
      <c r="AG342" s="2"/>
      <c r="AH342" s="2"/>
    </row>
    <row r="343" spans="1:34" ht="12.75">
      <c r="A343" s="1" t="s">
        <v>1223</v>
      </c>
      <c r="B343" s="1" t="s">
        <v>845</v>
      </c>
      <c r="C343" s="12" t="str">
        <f t="shared" si="12"/>
        <v>1 x</v>
      </c>
      <c r="D343" s="13">
        <f t="shared" si="14"/>
        <v>1</v>
      </c>
      <c r="E343" s="27"/>
      <c r="F343" s="25">
        <v>2</v>
      </c>
      <c r="H343" s="2"/>
      <c r="I343" s="2"/>
      <c r="J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ht="12.75">
      <c r="A344" s="1" t="s">
        <v>766</v>
      </c>
      <c r="B344" s="1" t="s">
        <v>327</v>
      </c>
      <c r="C344" s="12" t="str">
        <f t="shared" si="12"/>
        <v>1 x</v>
      </c>
      <c r="D344" s="13">
        <f t="shared" si="14"/>
        <v>1</v>
      </c>
      <c r="E344" s="27"/>
      <c r="F344" s="25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 t="s">
        <v>455</v>
      </c>
      <c r="AF344" s="2"/>
      <c r="AG344" s="2"/>
      <c r="AH344" s="2"/>
    </row>
    <row r="345" spans="1:34" ht="12.75">
      <c r="A345" s="1" t="s">
        <v>1115</v>
      </c>
      <c r="B345" s="1" t="s">
        <v>754</v>
      </c>
      <c r="C345" s="12" t="str">
        <f t="shared" si="12"/>
        <v>1 x</v>
      </c>
      <c r="D345" s="13">
        <f t="shared" si="14"/>
        <v>1</v>
      </c>
      <c r="E345" s="27"/>
      <c r="F345" s="25"/>
      <c r="J345" s="14">
        <v>16</v>
      </c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ht="12.75">
      <c r="A346" s="1" t="s">
        <v>767</v>
      </c>
      <c r="B346" s="1" t="s">
        <v>166</v>
      </c>
      <c r="C346" s="12" t="str">
        <f t="shared" si="12"/>
        <v>1 x</v>
      </c>
      <c r="D346" s="13">
        <f t="shared" si="14"/>
        <v>1</v>
      </c>
      <c r="E346" s="27"/>
      <c r="F346" s="25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 t="s">
        <v>474</v>
      </c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ht="12.75">
      <c r="A347" s="1" t="s">
        <v>768</v>
      </c>
      <c r="B347" s="1" t="s">
        <v>672</v>
      </c>
      <c r="C347" s="12" t="str">
        <f t="shared" si="12"/>
        <v>1 x</v>
      </c>
      <c r="D347" s="13">
        <f>COUNTA(E347:AH347)</f>
        <v>1</v>
      </c>
      <c r="E347" s="27"/>
      <c r="F347" s="25"/>
      <c r="N347" s="2"/>
      <c r="O347" s="2"/>
      <c r="P347" s="2"/>
      <c r="Q347" s="2" t="s">
        <v>454</v>
      </c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ht="12.75">
      <c r="A348" s="1" t="s">
        <v>1129</v>
      </c>
      <c r="B348" s="1" t="s">
        <v>1130</v>
      </c>
      <c r="C348" s="12" t="str">
        <f t="shared" si="12"/>
        <v>1 x</v>
      </c>
      <c r="D348" s="13">
        <f t="shared" si="14"/>
        <v>1</v>
      </c>
      <c r="E348" s="27"/>
      <c r="F348" s="25"/>
      <c r="J348" s="14" t="s">
        <v>83</v>
      </c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ht="12.75">
      <c r="A349" s="1" t="s">
        <v>769</v>
      </c>
      <c r="B349" s="1" t="s">
        <v>327</v>
      </c>
      <c r="C349" s="12" t="str">
        <f t="shared" si="12"/>
        <v>1 x</v>
      </c>
      <c r="D349" s="13">
        <f t="shared" si="14"/>
        <v>1</v>
      </c>
      <c r="E349" s="27"/>
      <c r="F349" s="25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 t="s">
        <v>770</v>
      </c>
      <c r="AF349" s="2"/>
      <c r="AG349" s="2"/>
      <c r="AH349" s="2"/>
    </row>
    <row r="350" spans="1:34" ht="12.75">
      <c r="A350" s="1" t="s">
        <v>772</v>
      </c>
      <c r="B350" s="1" t="s">
        <v>129</v>
      </c>
      <c r="C350" s="12" t="str">
        <f t="shared" si="12"/>
        <v>1 x</v>
      </c>
      <c r="D350" s="13">
        <f t="shared" si="14"/>
        <v>1</v>
      </c>
      <c r="E350" s="27"/>
      <c r="F350" s="25"/>
      <c r="N350" s="2"/>
      <c r="O350" s="2"/>
      <c r="P350" s="2"/>
      <c r="Q350" s="2" t="s">
        <v>449</v>
      </c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ht="12.75">
      <c r="A351" s="1" t="s">
        <v>1093</v>
      </c>
      <c r="B351" s="1" t="s">
        <v>1085</v>
      </c>
      <c r="C351" s="12" t="str">
        <f t="shared" si="12"/>
        <v>1 x</v>
      </c>
      <c r="D351" s="13">
        <f t="shared" si="14"/>
        <v>1</v>
      </c>
      <c r="E351" s="27"/>
      <c r="F351" s="25"/>
      <c r="H351" s="2"/>
      <c r="I351" s="2"/>
      <c r="J351" s="2"/>
      <c r="K351" s="2" t="s">
        <v>83</v>
      </c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ht="12.75">
      <c r="A352" s="1" t="s">
        <v>773</v>
      </c>
      <c r="B352" s="1" t="s">
        <v>774</v>
      </c>
      <c r="C352" s="12" t="str">
        <f t="shared" si="12"/>
        <v>1 x</v>
      </c>
      <c r="D352" s="13">
        <f t="shared" si="14"/>
        <v>1</v>
      </c>
      <c r="E352" s="27"/>
      <c r="F352" s="25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 t="s">
        <v>89</v>
      </c>
      <c r="AA352" s="2"/>
      <c r="AB352" s="2"/>
      <c r="AC352" s="2"/>
      <c r="AD352" s="2"/>
      <c r="AE352" s="2"/>
      <c r="AF352" s="2"/>
      <c r="AG352" s="2"/>
      <c r="AH352" s="2"/>
    </row>
    <row r="353" spans="1:34" ht="12.75">
      <c r="A353" s="1" t="s">
        <v>1066</v>
      </c>
      <c r="B353" s="1" t="s">
        <v>166</v>
      </c>
      <c r="C353" s="12" t="str">
        <f t="shared" si="12"/>
        <v>1 x</v>
      </c>
      <c r="D353" s="13">
        <f t="shared" si="14"/>
        <v>1</v>
      </c>
      <c r="E353" s="27"/>
      <c r="F353" s="25"/>
      <c r="L353" s="14">
        <v>19</v>
      </c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ht="12.75">
      <c r="A354" s="1" t="s">
        <v>775</v>
      </c>
      <c r="B354" s="1" t="s">
        <v>327</v>
      </c>
      <c r="C354" s="12" t="str">
        <f aca="true" t="shared" si="15" ref="C354:C419">CONCATENATE(D354," x")</f>
        <v>1 x</v>
      </c>
      <c r="D354" s="13">
        <f t="shared" si="14"/>
        <v>1</v>
      </c>
      <c r="E354" s="27"/>
      <c r="F354" s="25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 t="s">
        <v>89</v>
      </c>
      <c r="AF354" s="2"/>
      <c r="AG354" s="2"/>
      <c r="AH354" s="2"/>
    </row>
    <row r="355" spans="1:34" ht="12.75">
      <c r="A355" s="1" t="s">
        <v>776</v>
      </c>
      <c r="B355" s="1" t="s">
        <v>281</v>
      </c>
      <c r="C355" s="12" t="str">
        <f t="shared" si="15"/>
        <v>1 x</v>
      </c>
      <c r="D355" s="13">
        <f t="shared" si="14"/>
        <v>1</v>
      </c>
      <c r="E355" s="27"/>
      <c r="F355" s="25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 t="s">
        <v>91</v>
      </c>
      <c r="AG355" s="2"/>
      <c r="AH355" s="2"/>
    </row>
    <row r="356" spans="1:34" ht="12.75">
      <c r="A356" s="1" t="s">
        <v>777</v>
      </c>
      <c r="B356" s="1" t="s">
        <v>281</v>
      </c>
      <c r="C356" s="12" t="str">
        <f t="shared" si="15"/>
        <v>1 x</v>
      </c>
      <c r="D356" s="13">
        <f t="shared" si="14"/>
        <v>1</v>
      </c>
      <c r="E356" s="27"/>
      <c r="F356" s="25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 t="s">
        <v>778</v>
      </c>
      <c r="AG356" s="2"/>
      <c r="AH356" s="2"/>
    </row>
    <row r="357" spans="1:34" ht="12.75">
      <c r="A357" s="1" t="s">
        <v>779</v>
      </c>
      <c r="B357" s="1" t="s">
        <v>168</v>
      </c>
      <c r="C357" s="12" t="str">
        <f t="shared" si="15"/>
        <v>1 x</v>
      </c>
      <c r="D357" s="13">
        <f t="shared" si="14"/>
        <v>1</v>
      </c>
      <c r="E357" s="27"/>
      <c r="F357" s="25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 t="s">
        <v>89</v>
      </c>
    </row>
    <row r="358" spans="1:34" ht="12.75">
      <c r="A358" s="1" t="s">
        <v>780</v>
      </c>
      <c r="B358" s="1" t="s">
        <v>327</v>
      </c>
      <c r="C358" s="12" t="str">
        <f t="shared" si="15"/>
        <v>1 x</v>
      </c>
      <c r="D358" s="13">
        <f t="shared" si="14"/>
        <v>1</v>
      </c>
      <c r="E358" s="27"/>
      <c r="F358" s="25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 t="s">
        <v>83</v>
      </c>
      <c r="AF358" s="2"/>
      <c r="AG358" s="2"/>
      <c r="AH358" s="2"/>
    </row>
    <row r="359" spans="1:34" ht="12.75">
      <c r="A359" s="1" t="s">
        <v>781</v>
      </c>
      <c r="B359" s="1" t="s">
        <v>285</v>
      </c>
      <c r="C359" s="12" t="str">
        <f t="shared" si="15"/>
        <v>1 x</v>
      </c>
      <c r="D359" s="13">
        <f t="shared" si="14"/>
        <v>1</v>
      </c>
      <c r="E359" s="27"/>
      <c r="F359" s="25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 t="s">
        <v>122</v>
      </c>
      <c r="AH359" s="2"/>
    </row>
    <row r="360" spans="1:34" ht="12.75">
      <c r="A360" s="1" t="s">
        <v>1357</v>
      </c>
      <c r="B360" s="1" t="s">
        <v>168</v>
      </c>
      <c r="C360" s="12" t="str">
        <f t="shared" si="15"/>
        <v>1 x</v>
      </c>
      <c r="D360" s="13">
        <f t="shared" si="14"/>
        <v>1</v>
      </c>
      <c r="E360" s="27" t="s">
        <v>83</v>
      </c>
      <c r="F360" s="25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ht="12.75">
      <c r="A361" s="1" t="s">
        <v>977</v>
      </c>
      <c r="B361" s="1" t="s">
        <v>168</v>
      </c>
      <c r="C361" s="12" t="str">
        <f t="shared" si="15"/>
        <v>1 x</v>
      </c>
      <c r="D361" s="13">
        <f t="shared" si="14"/>
        <v>1</v>
      </c>
      <c r="E361" s="27"/>
      <c r="F361" s="25"/>
      <c r="N361" s="2" t="s">
        <v>449</v>
      </c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ht="12.75">
      <c r="A362" s="1" t="s">
        <v>1233</v>
      </c>
      <c r="B362" s="1" t="s">
        <v>185</v>
      </c>
      <c r="C362" s="12" t="str">
        <f t="shared" si="15"/>
        <v>1 x</v>
      </c>
      <c r="D362" s="13">
        <f t="shared" si="14"/>
        <v>1</v>
      </c>
      <c r="E362" s="27"/>
      <c r="F362" s="25">
        <v>13</v>
      </c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ht="12.75">
      <c r="A363" s="1" t="s">
        <v>782</v>
      </c>
      <c r="B363" s="1" t="s">
        <v>181</v>
      </c>
      <c r="C363" s="12" t="str">
        <f t="shared" si="15"/>
        <v>1 x</v>
      </c>
      <c r="D363" s="13">
        <f t="shared" si="14"/>
        <v>1</v>
      </c>
      <c r="E363" s="27"/>
      <c r="F363" s="25"/>
      <c r="N363" s="2"/>
      <c r="O363" s="2"/>
      <c r="P363" s="2"/>
      <c r="Q363" s="2" t="s">
        <v>83</v>
      </c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ht="12.75">
      <c r="A364" s="1" t="s">
        <v>783</v>
      </c>
      <c r="B364" s="1" t="s">
        <v>784</v>
      </c>
      <c r="C364" s="12" t="str">
        <f t="shared" si="15"/>
        <v>1 x</v>
      </c>
      <c r="D364" s="13">
        <f t="shared" si="14"/>
        <v>1</v>
      </c>
      <c r="E364" s="27"/>
      <c r="F364" s="25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 t="s">
        <v>92</v>
      </c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ht="12.75">
      <c r="A365" s="1" t="s">
        <v>785</v>
      </c>
      <c r="B365" s="1" t="s">
        <v>185</v>
      </c>
      <c r="C365" s="12" t="str">
        <f t="shared" si="15"/>
        <v>1 x</v>
      </c>
      <c r="D365" s="13">
        <f t="shared" si="14"/>
        <v>1</v>
      </c>
      <c r="E365" s="27"/>
      <c r="F365" s="25"/>
      <c r="N365" s="2"/>
      <c r="O365" s="2"/>
      <c r="P365" s="2"/>
      <c r="Q365" s="2"/>
      <c r="R365" s="2"/>
      <c r="S365" s="2"/>
      <c r="T365" s="2"/>
      <c r="U365" s="2"/>
      <c r="V365" s="2"/>
      <c r="W365" s="2" t="s">
        <v>122</v>
      </c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ht="12.75">
      <c r="A366" s="1" t="s">
        <v>786</v>
      </c>
      <c r="B366" s="1" t="s">
        <v>129</v>
      </c>
      <c r="C366" s="12" t="str">
        <f t="shared" si="15"/>
        <v>1 x</v>
      </c>
      <c r="D366" s="13">
        <f t="shared" si="14"/>
        <v>1</v>
      </c>
      <c r="E366" s="27"/>
      <c r="F366" s="25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 t="s">
        <v>91</v>
      </c>
      <c r="AH366" s="2"/>
    </row>
    <row r="367" spans="1:34" ht="12.75">
      <c r="A367" s="1" t="s">
        <v>787</v>
      </c>
      <c r="B367" s="1" t="s">
        <v>121</v>
      </c>
      <c r="C367" s="12" t="str">
        <f t="shared" si="15"/>
        <v>1 x</v>
      </c>
      <c r="D367" s="13">
        <f t="shared" si="14"/>
        <v>1</v>
      </c>
      <c r="E367" s="27"/>
      <c r="F367" s="25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 t="s">
        <v>83</v>
      </c>
      <c r="AF367" s="2"/>
      <c r="AG367" s="2"/>
      <c r="AH367" s="2"/>
    </row>
    <row r="368" spans="1:34" ht="12.75">
      <c r="A368" s="1" t="s">
        <v>789</v>
      </c>
      <c r="B368" s="1" t="s">
        <v>121</v>
      </c>
      <c r="C368" s="12" t="str">
        <f t="shared" si="15"/>
        <v>1 x</v>
      </c>
      <c r="D368" s="13">
        <f t="shared" si="14"/>
        <v>1</v>
      </c>
      <c r="E368" s="27"/>
      <c r="F368" s="25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 t="s">
        <v>454</v>
      </c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ht="12.75">
      <c r="A369" s="1" t="s">
        <v>1124</v>
      </c>
      <c r="B369" s="1" t="s">
        <v>1125</v>
      </c>
      <c r="C369" s="12" t="str">
        <f t="shared" si="15"/>
        <v>1 x</v>
      </c>
      <c r="D369" s="13">
        <f t="shared" si="14"/>
        <v>1</v>
      </c>
      <c r="E369" s="27"/>
      <c r="F369" s="25"/>
      <c r="H369" s="2"/>
      <c r="I369" s="2"/>
      <c r="J369" s="2" t="s">
        <v>91</v>
      </c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ht="12.75">
      <c r="A370" s="1" t="s">
        <v>790</v>
      </c>
      <c r="B370" s="1" t="s">
        <v>672</v>
      </c>
      <c r="C370" s="12" t="str">
        <f t="shared" si="15"/>
        <v>1 x</v>
      </c>
      <c r="D370" s="13">
        <f aca="true" t="shared" si="16" ref="D370:D435">COUNTA(E370:AH370)</f>
        <v>1</v>
      </c>
      <c r="E370" s="27"/>
      <c r="F370" s="25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 t="s">
        <v>102</v>
      </c>
      <c r="AE370" s="2"/>
      <c r="AF370" s="2"/>
      <c r="AG370" s="2"/>
      <c r="AH370" s="2"/>
    </row>
    <row r="371" spans="1:34" ht="12.75">
      <c r="A371" s="1" t="s">
        <v>791</v>
      </c>
      <c r="B371" s="1" t="s">
        <v>222</v>
      </c>
      <c r="C371" s="12" t="str">
        <f t="shared" si="15"/>
        <v>1 x</v>
      </c>
      <c r="D371" s="13">
        <f t="shared" si="16"/>
        <v>1</v>
      </c>
      <c r="E371" s="27"/>
      <c r="F371" s="25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 t="s">
        <v>102</v>
      </c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ht="12.75">
      <c r="A372" s="1" t="s">
        <v>792</v>
      </c>
      <c r="B372" s="1" t="s">
        <v>793</v>
      </c>
      <c r="C372" s="12" t="str">
        <f t="shared" si="15"/>
        <v>1 x</v>
      </c>
      <c r="D372" s="13">
        <f t="shared" si="16"/>
        <v>1</v>
      </c>
      <c r="E372" s="27"/>
      <c r="F372" s="25"/>
      <c r="N372" s="2"/>
      <c r="O372" s="2"/>
      <c r="P372" s="2"/>
      <c r="Q372" s="2" t="s">
        <v>102</v>
      </c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ht="12.75">
      <c r="A373" s="1" t="s">
        <v>794</v>
      </c>
      <c r="B373" s="1" t="s">
        <v>166</v>
      </c>
      <c r="C373" s="12" t="str">
        <f t="shared" si="15"/>
        <v>1 x</v>
      </c>
      <c r="D373" s="13">
        <f t="shared" si="16"/>
        <v>1</v>
      </c>
      <c r="E373" s="27"/>
      <c r="F373" s="25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 t="s">
        <v>453</v>
      </c>
      <c r="AF373" s="2"/>
      <c r="AG373" s="2"/>
      <c r="AH373" s="2"/>
    </row>
    <row r="374" spans="1:34" ht="12.75">
      <c r="A374" s="1" t="s">
        <v>1290</v>
      </c>
      <c r="B374" s="1" t="s">
        <v>350</v>
      </c>
      <c r="C374" s="12" t="str">
        <f t="shared" si="15"/>
        <v>1 x</v>
      </c>
      <c r="D374" s="13">
        <f t="shared" si="16"/>
        <v>1</v>
      </c>
      <c r="E374" s="27"/>
      <c r="F374" s="25" t="s">
        <v>83</v>
      </c>
      <c r="H374" s="2"/>
      <c r="I374" s="2"/>
      <c r="J374" s="2"/>
      <c r="K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ht="12.75">
      <c r="A375" s="1" t="s">
        <v>1096</v>
      </c>
      <c r="B375" s="1" t="s">
        <v>185</v>
      </c>
      <c r="C375" s="12" t="str">
        <f t="shared" si="15"/>
        <v>1 x</v>
      </c>
      <c r="D375" s="13">
        <f t="shared" si="16"/>
        <v>1</v>
      </c>
      <c r="E375" s="27"/>
      <c r="F375" s="25"/>
      <c r="H375" s="2"/>
      <c r="I375" s="2"/>
      <c r="J375" s="2"/>
      <c r="K375" s="2" t="s">
        <v>91</v>
      </c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ht="12.75">
      <c r="A376" s="1" t="s">
        <v>795</v>
      </c>
      <c r="B376" s="1" t="s">
        <v>168</v>
      </c>
      <c r="C376" s="12" t="str">
        <f t="shared" si="15"/>
        <v>1 x</v>
      </c>
      <c r="D376" s="13">
        <f t="shared" si="16"/>
        <v>1</v>
      </c>
      <c r="E376" s="27"/>
      <c r="F376" s="25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 t="s">
        <v>84</v>
      </c>
    </row>
    <row r="377" spans="1:34" ht="12.75">
      <c r="A377" s="1" t="s">
        <v>1236</v>
      </c>
      <c r="B377" s="1" t="s">
        <v>870</v>
      </c>
      <c r="C377" s="12" t="str">
        <f t="shared" si="15"/>
        <v>1 x</v>
      </c>
      <c r="D377" s="13">
        <f t="shared" si="16"/>
        <v>1</v>
      </c>
      <c r="E377" s="27"/>
      <c r="F377" s="25">
        <v>14</v>
      </c>
      <c r="H377" s="2"/>
      <c r="I377" s="2"/>
      <c r="J377" s="2"/>
      <c r="K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ht="12.75">
      <c r="A378" s="1" t="s">
        <v>1041</v>
      </c>
      <c r="B378" s="1" t="s">
        <v>223</v>
      </c>
      <c r="C378" s="12" t="str">
        <f t="shared" si="15"/>
        <v>1 x</v>
      </c>
      <c r="D378" s="13">
        <f t="shared" si="16"/>
        <v>1</v>
      </c>
      <c r="E378" s="27"/>
      <c r="F378" s="25"/>
      <c r="M378" s="14" t="s">
        <v>91</v>
      </c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ht="12.75">
      <c r="A379" s="1" t="s">
        <v>796</v>
      </c>
      <c r="B379" s="1" t="s">
        <v>97</v>
      </c>
      <c r="C379" s="12" t="str">
        <f t="shared" si="15"/>
        <v>1 x</v>
      </c>
      <c r="D379" s="13">
        <f t="shared" si="16"/>
        <v>1</v>
      </c>
      <c r="E379" s="27"/>
      <c r="F379" s="25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 t="s">
        <v>108</v>
      </c>
      <c r="AH379" s="2"/>
    </row>
    <row r="380" spans="1:12" ht="12.75">
      <c r="A380" s="1" t="s">
        <v>1073</v>
      </c>
      <c r="B380" s="1" t="s">
        <v>129</v>
      </c>
      <c r="C380" s="12" t="str">
        <f t="shared" si="15"/>
        <v>1 x</v>
      </c>
      <c r="D380" s="13">
        <f t="shared" si="16"/>
        <v>1</v>
      </c>
      <c r="E380" s="27"/>
      <c r="F380" s="25"/>
      <c r="L380" s="14" t="s">
        <v>91</v>
      </c>
    </row>
    <row r="381" spans="1:6" ht="12.75">
      <c r="A381" s="1" t="s">
        <v>1230</v>
      </c>
      <c r="B381" s="1" t="s">
        <v>1143</v>
      </c>
      <c r="C381" s="12" t="str">
        <f t="shared" si="15"/>
        <v>1 x</v>
      </c>
      <c r="D381" s="13">
        <f t="shared" si="16"/>
        <v>1</v>
      </c>
      <c r="E381" s="27"/>
      <c r="F381" s="25">
        <v>9</v>
      </c>
    </row>
    <row r="382" spans="1:34" ht="12.75">
      <c r="A382" s="1" t="s">
        <v>797</v>
      </c>
      <c r="B382" s="1" t="s">
        <v>121</v>
      </c>
      <c r="C382" s="12" t="str">
        <f t="shared" si="15"/>
        <v>1 x</v>
      </c>
      <c r="D382" s="13">
        <f t="shared" si="16"/>
        <v>1</v>
      </c>
      <c r="E382" s="27"/>
      <c r="F382" s="25"/>
      <c r="N382" s="2"/>
      <c r="O382" s="2" t="s">
        <v>102</v>
      </c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ht="12.75">
      <c r="A383" s="1" t="s">
        <v>1241</v>
      </c>
      <c r="B383" s="1" t="s">
        <v>1242</v>
      </c>
      <c r="C383" s="12" t="str">
        <f t="shared" si="15"/>
        <v>1 x</v>
      </c>
      <c r="D383" s="13">
        <f t="shared" si="16"/>
        <v>1</v>
      </c>
      <c r="E383" s="27"/>
      <c r="F383" s="25">
        <v>17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ht="12.75">
      <c r="A384" s="1" t="s">
        <v>798</v>
      </c>
      <c r="B384" s="1" t="s">
        <v>298</v>
      </c>
      <c r="C384" s="12" t="str">
        <f t="shared" si="15"/>
        <v>1 x</v>
      </c>
      <c r="D384" s="13">
        <f t="shared" si="16"/>
        <v>1</v>
      </c>
      <c r="E384" s="27"/>
      <c r="F384" s="25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 t="s">
        <v>451</v>
      </c>
      <c r="AA384" s="2"/>
      <c r="AB384" s="2"/>
      <c r="AC384" s="2"/>
      <c r="AD384" s="2"/>
      <c r="AE384" s="2"/>
      <c r="AF384" s="2"/>
      <c r="AG384" s="2"/>
      <c r="AH384" s="2"/>
    </row>
    <row r="385" spans="1:34" ht="12.75">
      <c r="A385" s="1" t="s">
        <v>1272</v>
      </c>
      <c r="B385" s="1" t="s">
        <v>223</v>
      </c>
      <c r="C385" s="12" t="str">
        <f t="shared" si="15"/>
        <v>1 x</v>
      </c>
      <c r="D385" s="13">
        <f t="shared" si="16"/>
        <v>1</v>
      </c>
      <c r="E385" s="27"/>
      <c r="F385" s="25">
        <v>38</v>
      </c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ht="12.75">
      <c r="A386" s="1" t="s">
        <v>799</v>
      </c>
      <c r="B386" s="1" t="s">
        <v>129</v>
      </c>
      <c r="C386" s="12" t="str">
        <f t="shared" si="15"/>
        <v>1 x</v>
      </c>
      <c r="D386" s="13">
        <f t="shared" si="16"/>
        <v>1</v>
      </c>
      <c r="E386" s="27"/>
      <c r="F386" s="2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 t="s">
        <v>734</v>
      </c>
      <c r="AH386" s="2"/>
    </row>
    <row r="387" spans="1:34" ht="12.75">
      <c r="A387" s="1" t="s">
        <v>1256</v>
      </c>
      <c r="B387" s="1" t="s">
        <v>1255</v>
      </c>
      <c r="C387" s="12" t="str">
        <f t="shared" si="15"/>
        <v>1 x</v>
      </c>
      <c r="D387" s="13">
        <f t="shared" si="16"/>
        <v>1</v>
      </c>
      <c r="E387" s="27"/>
      <c r="F387" s="25">
        <v>27</v>
      </c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ht="12.75">
      <c r="A388" s="1" t="s">
        <v>800</v>
      </c>
      <c r="B388" s="1" t="s">
        <v>305</v>
      </c>
      <c r="C388" s="12" t="str">
        <f t="shared" si="15"/>
        <v>1 x</v>
      </c>
      <c r="D388" s="13">
        <f t="shared" si="16"/>
        <v>1</v>
      </c>
      <c r="E388" s="27"/>
      <c r="F388" s="25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 t="s">
        <v>83</v>
      </c>
      <c r="AB388" s="2"/>
      <c r="AC388" s="2"/>
      <c r="AD388" s="2"/>
      <c r="AE388" s="2"/>
      <c r="AF388" s="2"/>
      <c r="AG388" s="2"/>
      <c r="AH388" s="2"/>
    </row>
    <row r="389" spans="1:34" ht="12.75">
      <c r="A389" s="1" t="s">
        <v>801</v>
      </c>
      <c r="B389" s="1" t="s">
        <v>294</v>
      </c>
      <c r="C389" s="12" t="str">
        <f t="shared" si="15"/>
        <v>1 x</v>
      </c>
      <c r="D389" s="13">
        <f t="shared" si="16"/>
        <v>1</v>
      </c>
      <c r="E389" s="27"/>
      <c r="F389" s="2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 t="s">
        <v>85</v>
      </c>
      <c r="AB389" s="2"/>
      <c r="AC389" s="2"/>
      <c r="AD389" s="2"/>
      <c r="AE389" s="2"/>
      <c r="AF389" s="2"/>
      <c r="AG389" s="2"/>
      <c r="AH389" s="2"/>
    </row>
    <row r="390" spans="1:34" ht="12.75">
      <c r="A390" s="1" t="s">
        <v>802</v>
      </c>
      <c r="B390" s="1" t="s">
        <v>305</v>
      </c>
      <c r="C390" s="12" t="str">
        <f t="shared" si="15"/>
        <v>1 x</v>
      </c>
      <c r="D390" s="13">
        <f t="shared" si="16"/>
        <v>1</v>
      </c>
      <c r="E390" s="27"/>
      <c r="F390" s="25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 t="s">
        <v>91</v>
      </c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ht="12.75">
      <c r="A391" s="1" t="s">
        <v>803</v>
      </c>
      <c r="B391" s="1" t="s">
        <v>327</v>
      </c>
      <c r="C391" s="12" t="str">
        <f t="shared" si="15"/>
        <v>1 x</v>
      </c>
      <c r="D391" s="13">
        <f t="shared" si="16"/>
        <v>1</v>
      </c>
      <c r="E391" s="27"/>
      <c r="F391" s="2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 t="s">
        <v>454</v>
      </c>
      <c r="AF391" s="2"/>
      <c r="AG391" s="2"/>
      <c r="AH391" s="2"/>
    </row>
    <row r="392" spans="1:34" ht="12.75">
      <c r="A392" s="1" t="s">
        <v>804</v>
      </c>
      <c r="B392" s="1" t="s">
        <v>188</v>
      </c>
      <c r="C392" s="12" t="str">
        <f t="shared" si="15"/>
        <v>1 x</v>
      </c>
      <c r="D392" s="13">
        <f t="shared" si="16"/>
        <v>1</v>
      </c>
      <c r="E392" s="27"/>
      <c r="F392" s="25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 t="s">
        <v>99</v>
      </c>
    </row>
    <row r="393" spans="1:34" ht="12.75">
      <c r="A393" s="1" t="s">
        <v>805</v>
      </c>
      <c r="B393" s="1" t="s">
        <v>244</v>
      </c>
      <c r="C393" s="12" t="str">
        <f t="shared" si="15"/>
        <v>1 x</v>
      </c>
      <c r="D393" s="13">
        <f t="shared" si="16"/>
        <v>1</v>
      </c>
      <c r="E393" s="27"/>
      <c r="F393" s="25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 t="s">
        <v>122</v>
      </c>
      <c r="AG393" s="2"/>
      <c r="AH393" s="2"/>
    </row>
    <row r="394" spans="1:8" ht="12.75">
      <c r="A394" s="1" t="s">
        <v>1163</v>
      </c>
      <c r="B394" s="1" t="s">
        <v>185</v>
      </c>
      <c r="C394" s="12" t="str">
        <f t="shared" si="15"/>
        <v>1 x</v>
      </c>
      <c r="D394" s="13">
        <f t="shared" si="16"/>
        <v>1</v>
      </c>
      <c r="E394" s="27"/>
      <c r="F394" s="25"/>
      <c r="H394" s="2" t="s">
        <v>83</v>
      </c>
    </row>
    <row r="395" spans="1:34" ht="12.75">
      <c r="A395" s="1" t="s">
        <v>1112</v>
      </c>
      <c r="B395" s="1" t="s">
        <v>135</v>
      </c>
      <c r="C395" s="12" t="str">
        <f t="shared" si="15"/>
        <v>1 x</v>
      </c>
      <c r="D395" s="13">
        <f t="shared" si="16"/>
        <v>1</v>
      </c>
      <c r="E395" s="27"/>
      <c r="F395" s="25"/>
      <c r="J395" s="14">
        <v>10</v>
      </c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ht="12.75">
      <c r="A396" s="1" t="s">
        <v>978</v>
      </c>
      <c r="B396" s="1" t="s">
        <v>812</v>
      </c>
      <c r="C396" s="12" t="str">
        <f t="shared" si="15"/>
        <v>1 x</v>
      </c>
      <c r="D396" s="13">
        <f t="shared" si="16"/>
        <v>1</v>
      </c>
      <c r="E396" s="27"/>
      <c r="F396" s="25"/>
      <c r="N396" s="2" t="s">
        <v>102</v>
      </c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ht="12.75">
      <c r="A397" s="1" t="s">
        <v>806</v>
      </c>
      <c r="B397" s="1" t="s">
        <v>807</v>
      </c>
      <c r="C397" s="12" t="str">
        <f t="shared" si="15"/>
        <v>1 x</v>
      </c>
      <c r="D397" s="13">
        <f t="shared" si="16"/>
        <v>1</v>
      </c>
      <c r="E397" s="27"/>
      <c r="F397" s="25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 t="s">
        <v>83</v>
      </c>
      <c r="AF397" s="2"/>
      <c r="AG397" s="2"/>
      <c r="AH397" s="2"/>
    </row>
    <row r="398" spans="1:34" ht="12.75">
      <c r="A398" s="1" t="s">
        <v>808</v>
      </c>
      <c r="B398" s="1" t="s">
        <v>327</v>
      </c>
      <c r="C398" s="12" t="str">
        <f t="shared" si="15"/>
        <v>1 x</v>
      </c>
      <c r="D398" s="13">
        <f t="shared" si="16"/>
        <v>1</v>
      </c>
      <c r="E398" s="27"/>
      <c r="F398" s="25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 t="s">
        <v>89</v>
      </c>
      <c r="AF398" s="2"/>
      <c r="AG398" s="2"/>
      <c r="AH398" s="2"/>
    </row>
    <row r="399" spans="1:34" ht="12.75">
      <c r="A399" s="1" t="s">
        <v>809</v>
      </c>
      <c r="B399" s="1" t="s">
        <v>166</v>
      </c>
      <c r="C399" s="12" t="str">
        <f t="shared" si="15"/>
        <v>1 x</v>
      </c>
      <c r="D399" s="13">
        <f t="shared" si="16"/>
        <v>1</v>
      </c>
      <c r="E399" s="27"/>
      <c r="F399" s="25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 t="s">
        <v>450</v>
      </c>
      <c r="AF399" s="2"/>
      <c r="AG399" s="2"/>
      <c r="AH399" s="2"/>
    </row>
    <row r="400" spans="1:34" ht="12.75">
      <c r="A400" s="1" t="s">
        <v>810</v>
      </c>
      <c r="B400" s="1" t="s">
        <v>327</v>
      </c>
      <c r="C400" s="12" t="str">
        <f t="shared" si="15"/>
        <v>1 x</v>
      </c>
      <c r="D400" s="13">
        <f t="shared" si="16"/>
        <v>1</v>
      </c>
      <c r="E400" s="27"/>
      <c r="F400" s="25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 t="s">
        <v>454</v>
      </c>
      <c r="AF400" s="2"/>
      <c r="AG400" s="2"/>
      <c r="AH400" s="2"/>
    </row>
    <row r="401" spans="1:34" ht="12.75">
      <c r="A401" s="1" t="s">
        <v>811</v>
      </c>
      <c r="B401" s="1" t="s">
        <v>812</v>
      </c>
      <c r="C401" s="12" t="str">
        <f t="shared" si="15"/>
        <v>1 x</v>
      </c>
      <c r="D401" s="13">
        <f t="shared" si="16"/>
        <v>1</v>
      </c>
      <c r="E401" s="27"/>
      <c r="F401" s="25"/>
      <c r="N401" s="2"/>
      <c r="O401" s="2"/>
      <c r="P401" s="2"/>
      <c r="Q401" s="2"/>
      <c r="R401" s="2"/>
      <c r="S401" s="2"/>
      <c r="T401" s="2"/>
      <c r="U401" s="2"/>
      <c r="V401" s="2"/>
      <c r="W401" s="2" t="s">
        <v>453</v>
      </c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ht="12.75">
      <c r="A402" s="1" t="s">
        <v>813</v>
      </c>
      <c r="B402" s="1" t="s">
        <v>436</v>
      </c>
      <c r="C402" s="12" t="str">
        <f t="shared" si="15"/>
        <v>1 x</v>
      </c>
      <c r="D402" s="13">
        <f>COUNTA(E402:AH402)</f>
        <v>1</v>
      </c>
      <c r="E402" s="27"/>
      <c r="F402" s="25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 t="s">
        <v>91</v>
      </c>
      <c r="AG402" s="2"/>
      <c r="AH402" s="2"/>
    </row>
    <row r="403" spans="1:34" ht="12.75">
      <c r="A403" s="1" t="s">
        <v>815</v>
      </c>
      <c r="B403" s="1" t="s">
        <v>97</v>
      </c>
      <c r="C403" s="12" t="str">
        <f t="shared" si="15"/>
        <v>1 x</v>
      </c>
      <c r="D403" s="13">
        <f>COUNTA(E403:AH403)</f>
        <v>1</v>
      </c>
      <c r="E403" s="27"/>
      <c r="F403" s="25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 t="s">
        <v>95</v>
      </c>
      <c r="AG403" s="2"/>
      <c r="AH403" s="2"/>
    </row>
    <row r="404" spans="1:34" ht="12.75">
      <c r="A404" s="1" t="s">
        <v>816</v>
      </c>
      <c r="B404" s="1" t="s">
        <v>298</v>
      </c>
      <c r="C404" s="12" t="str">
        <f t="shared" si="15"/>
        <v>1 x</v>
      </c>
      <c r="D404" s="13">
        <f t="shared" si="16"/>
        <v>1</v>
      </c>
      <c r="E404" s="27"/>
      <c r="F404" s="25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 t="s">
        <v>83</v>
      </c>
      <c r="AA404" s="2"/>
      <c r="AB404" s="2"/>
      <c r="AC404" s="2"/>
      <c r="AD404" s="2"/>
      <c r="AE404" s="2"/>
      <c r="AF404" s="2"/>
      <c r="AG404" s="2"/>
      <c r="AH404" s="2"/>
    </row>
    <row r="405" spans="1:34" ht="12.75">
      <c r="A405" s="1" t="s">
        <v>817</v>
      </c>
      <c r="B405" s="1" t="s">
        <v>97</v>
      </c>
      <c r="C405" s="12" t="str">
        <f t="shared" si="15"/>
        <v>1 x</v>
      </c>
      <c r="D405" s="13">
        <f t="shared" si="16"/>
        <v>1</v>
      </c>
      <c r="E405" s="27"/>
      <c r="F405" s="25"/>
      <c r="N405" s="2"/>
      <c r="O405" s="2"/>
      <c r="P405" s="2"/>
      <c r="Q405" s="2" t="s">
        <v>81</v>
      </c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ht="12.75">
      <c r="A406" s="1" t="s">
        <v>818</v>
      </c>
      <c r="B406" s="1" t="s">
        <v>166</v>
      </c>
      <c r="C406" s="12" t="str">
        <f t="shared" si="15"/>
        <v>1 x</v>
      </c>
      <c r="D406" s="13">
        <f t="shared" si="16"/>
        <v>1</v>
      </c>
      <c r="E406" s="27"/>
      <c r="F406" s="25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 t="s">
        <v>453</v>
      </c>
      <c r="AA406" s="2"/>
      <c r="AB406" s="2"/>
      <c r="AC406" s="2"/>
      <c r="AD406" s="2"/>
      <c r="AE406" s="2"/>
      <c r="AF406" s="2"/>
      <c r="AG406" s="2"/>
      <c r="AH406" s="2"/>
    </row>
    <row r="407" spans="1:34" ht="12.75">
      <c r="A407" s="1" t="s">
        <v>819</v>
      </c>
      <c r="B407" s="1" t="s">
        <v>166</v>
      </c>
      <c r="C407" s="12" t="str">
        <f t="shared" si="15"/>
        <v>1 x</v>
      </c>
      <c r="D407" s="13">
        <f t="shared" si="16"/>
        <v>1</v>
      </c>
      <c r="E407" s="27"/>
      <c r="F407" s="25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 t="s">
        <v>454</v>
      </c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ht="12.75">
      <c r="A408" s="1" t="s">
        <v>1267</v>
      </c>
      <c r="B408" s="1" t="s">
        <v>168</v>
      </c>
      <c r="C408" s="12" t="str">
        <f t="shared" si="15"/>
        <v>1 x</v>
      </c>
      <c r="D408" s="13">
        <f t="shared" si="16"/>
        <v>1</v>
      </c>
      <c r="E408" s="27"/>
      <c r="F408" s="25">
        <v>35</v>
      </c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8" ht="12.75">
      <c r="A409" s="1" t="s">
        <v>1164</v>
      </c>
      <c r="B409" s="1" t="s">
        <v>1154</v>
      </c>
      <c r="C409" s="12" t="str">
        <f t="shared" si="15"/>
        <v>1 x</v>
      </c>
      <c r="D409" s="13">
        <f t="shared" si="16"/>
        <v>1</v>
      </c>
      <c r="E409" s="27"/>
      <c r="F409" s="25"/>
      <c r="H409" s="14" t="s">
        <v>91</v>
      </c>
    </row>
    <row r="410" spans="1:34" ht="12.75">
      <c r="A410" s="1" t="s">
        <v>1265</v>
      </c>
      <c r="B410" s="1" t="s">
        <v>135</v>
      </c>
      <c r="C410" s="12" t="str">
        <f t="shared" si="15"/>
        <v>1 x</v>
      </c>
      <c r="D410" s="13">
        <f t="shared" si="16"/>
        <v>1</v>
      </c>
      <c r="E410" s="27"/>
      <c r="F410" s="25">
        <v>34</v>
      </c>
      <c r="H410" s="2"/>
      <c r="I410" s="2"/>
      <c r="J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ht="12.75">
      <c r="A411" s="1" t="s">
        <v>1251</v>
      </c>
      <c r="B411" s="1" t="s">
        <v>135</v>
      </c>
      <c r="C411" s="12" t="str">
        <f t="shared" si="15"/>
        <v>1 x</v>
      </c>
      <c r="D411" s="13">
        <f t="shared" si="16"/>
        <v>1</v>
      </c>
      <c r="E411" s="27"/>
      <c r="F411" s="25">
        <v>24</v>
      </c>
      <c r="H411" s="2"/>
      <c r="I411" s="2"/>
      <c r="J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ht="12.75">
      <c r="A412" s="1" t="s">
        <v>1118</v>
      </c>
      <c r="B412" s="1" t="s">
        <v>222</v>
      </c>
      <c r="C412" s="12" t="str">
        <f t="shared" si="15"/>
        <v>1 x</v>
      </c>
      <c r="D412" s="13">
        <f t="shared" si="16"/>
        <v>1</v>
      </c>
      <c r="E412" s="27"/>
      <c r="F412" s="25"/>
      <c r="J412" s="14">
        <v>20</v>
      </c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ht="12.75">
      <c r="A413" s="1" t="s">
        <v>820</v>
      </c>
      <c r="B413" s="1" t="s">
        <v>327</v>
      </c>
      <c r="C413" s="12" t="str">
        <f t="shared" si="15"/>
        <v>1 x</v>
      </c>
      <c r="D413" s="13">
        <f t="shared" si="16"/>
        <v>1</v>
      </c>
      <c r="E413" s="27"/>
      <c r="F413" s="25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 t="s">
        <v>89</v>
      </c>
      <c r="AF413" s="2"/>
      <c r="AG413" s="2"/>
      <c r="AH413" s="2"/>
    </row>
    <row r="414" spans="1:34" ht="12.75">
      <c r="A414" s="1" t="s">
        <v>821</v>
      </c>
      <c r="B414" s="1" t="s">
        <v>168</v>
      </c>
      <c r="C414" s="12" t="str">
        <f t="shared" si="15"/>
        <v>1 x</v>
      </c>
      <c r="D414" s="13">
        <f t="shared" si="16"/>
        <v>1</v>
      </c>
      <c r="E414" s="27"/>
      <c r="F414" s="25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 t="s">
        <v>91</v>
      </c>
      <c r="AD414" s="2"/>
      <c r="AE414" s="2"/>
      <c r="AF414" s="2"/>
      <c r="AG414" s="2"/>
      <c r="AH414" s="2"/>
    </row>
    <row r="415" spans="1:34" ht="12.75">
      <c r="A415" s="1" t="s">
        <v>1226</v>
      </c>
      <c r="B415" s="1" t="s">
        <v>135</v>
      </c>
      <c r="C415" s="12" t="str">
        <f t="shared" si="15"/>
        <v>1 x</v>
      </c>
      <c r="D415" s="13">
        <f t="shared" si="16"/>
        <v>1</v>
      </c>
      <c r="E415" s="27"/>
      <c r="F415" s="25">
        <v>6</v>
      </c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5" ht="12.75">
      <c r="A416" s="1" t="s">
        <v>1336</v>
      </c>
      <c r="B416" s="1" t="s">
        <v>1175</v>
      </c>
      <c r="C416" s="12" t="str">
        <f t="shared" si="15"/>
        <v>1 x</v>
      </c>
      <c r="D416" s="13">
        <f t="shared" si="16"/>
        <v>1</v>
      </c>
      <c r="E416" s="14">
        <v>20</v>
      </c>
    </row>
    <row r="417" spans="1:34" ht="12.75">
      <c r="A417" s="1" t="s">
        <v>1289</v>
      </c>
      <c r="B417" s="1" t="s">
        <v>1238</v>
      </c>
      <c r="C417" s="12" t="str">
        <f t="shared" si="15"/>
        <v>1 x</v>
      </c>
      <c r="D417" s="13">
        <f t="shared" si="16"/>
        <v>1</v>
      </c>
      <c r="E417" s="27"/>
      <c r="F417" s="25" t="s">
        <v>83</v>
      </c>
      <c r="H417" s="2"/>
      <c r="I417" s="2"/>
      <c r="J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ht="12.75">
      <c r="A418" s="1" t="s">
        <v>822</v>
      </c>
      <c r="B418" s="1" t="s">
        <v>129</v>
      </c>
      <c r="C418" s="12" t="str">
        <f t="shared" si="15"/>
        <v>1 x</v>
      </c>
      <c r="D418" s="13">
        <f t="shared" si="16"/>
        <v>1</v>
      </c>
      <c r="E418" s="27"/>
      <c r="F418" s="25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 t="s">
        <v>122</v>
      </c>
      <c r="AD418" s="2"/>
      <c r="AE418" s="2"/>
      <c r="AF418" s="2"/>
      <c r="AG418" s="2"/>
      <c r="AH418" s="2"/>
    </row>
    <row r="419" spans="1:34" ht="12.75">
      <c r="A419" s="1" t="s">
        <v>823</v>
      </c>
      <c r="B419" s="1" t="s">
        <v>166</v>
      </c>
      <c r="C419" s="12" t="str">
        <f t="shared" si="15"/>
        <v>1 x</v>
      </c>
      <c r="D419" s="13">
        <f t="shared" si="16"/>
        <v>1</v>
      </c>
      <c r="E419" s="27"/>
      <c r="F419" s="25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 t="s">
        <v>450</v>
      </c>
      <c r="AE419" s="2"/>
      <c r="AF419" s="2"/>
      <c r="AG419" s="2"/>
      <c r="AH419" s="2"/>
    </row>
    <row r="420" spans="1:34" ht="12.75">
      <c r="A420" s="1" t="s">
        <v>824</v>
      </c>
      <c r="B420" s="1" t="s">
        <v>281</v>
      </c>
      <c r="C420" s="12" t="str">
        <f aca="true" t="shared" si="17" ref="C420:C484">CONCATENATE(D420," x")</f>
        <v>1 x</v>
      </c>
      <c r="D420" s="13">
        <f t="shared" si="16"/>
        <v>1</v>
      </c>
      <c r="E420" s="27"/>
      <c r="F420" s="25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 t="s">
        <v>83</v>
      </c>
      <c r="AG420" s="2"/>
      <c r="AH420" s="2"/>
    </row>
    <row r="421" spans="1:34" ht="12.75">
      <c r="A421" s="1" t="s">
        <v>825</v>
      </c>
      <c r="B421" s="1" t="s">
        <v>305</v>
      </c>
      <c r="C421" s="12" t="str">
        <f t="shared" si="17"/>
        <v>1 x</v>
      </c>
      <c r="D421" s="13">
        <f t="shared" si="16"/>
        <v>1</v>
      </c>
      <c r="E421" s="27"/>
      <c r="F421" s="25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 t="s">
        <v>91</v>
      </c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ht="12.75">
      <c r="A422" s="1" t="s">
        <v>1358</v>
      </c>
      <c r="B422" s="1" t="s">
        <v>161</v>
      </c>
      <c r="C422" s="12" t="str">
        <f t="shared" si="17"/>
        <v>1 x</v>
      </c>
      <c r="D422" s="13">
        <f t="shared" si="16"/>
        <v>1</v>
      </c>
      <c r="E422" s="27" t="s">
        <v>91</v>
      </c>
      <c r="F422" s="25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ht="12.75">
      <c r="A423" s="1" t="s">
        <v>1331</v>
      </c>
      <c r="B423" s="1" t="s">
        <v>228</v>
      </c>
      <c r="C423" s="12" t="str">
        <f t="shared" si="17"/>
        <v>1 x</v>
      </c>
      <c r="D423" s="13">
        <f t="shared" si="16"/>
        <v>1</v>
      </c>
      <c r="E423" s="27">
        <v>17</v>
      </c>
      <c r="F423" s="25"/>
      <c r="N423" s="2"/>
      <c r="O423" s="2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ht="12.75">
      <c r="A424" s="1" t="s">
        <v>827</v>
      </c>
      <c r="B424" s="1" t="s">
        <v>294</v>
      </c>
      <c r="C424" s="12" t="str">
        <f t="shared" si="17"/>
        <v>1 x</v>
      </c>
      <c r="D424" s="13">
        <f t="shared" si="16"/>
        <v>1</v>
      </c>
      <c r="E424" s="27"/>
      <c r="F424" s="25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 t="s">
        <v>85</v>
      </c>
      <c r="AB424" s="2"/>
      <c r="AC424" s="2"/>
      <c r="AD424" s="2"/>
      <c r="AE424" s="2"/>
      <c r="AF424" s="2"/>
      <c r="AG424" s="2"/>
      <c r="AH424" s="2"/>
    </row>
    <row r="425" spans="1:34" ht="12.75">
      <c r="A425" s="1" t="s">
        <v>828</v>
      </c>
      <c r="B425" s="1" t="s">
        <v>793</v>
      </c>
      <c r="C425" s="12" t="str">
        <f t="shared" si="17"/>
        <v>1 x</v>
      </c>
      <c r="D425" s="13">
        <f t="shared" si="16"/>
        <v>1</v>
      </c>
      <c r="E425" s="27"/>
      <c r="F425" s="25"/>
      <c r="N425" s="2"/>
      <c r="O425" s="2"/>
      <c r="P425" s="2"/>
      <c r="Q425" s="2" t="s">
        <v>102</v>
      </c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ht="12.75">
      <c r="A426" s="1" t="s">
        <v>829</v>
      </c>
      <c r="B426" s="1" t="s">
        <v>793</v>
      </c>
      <c r="C426" s="12" t="str">
        <f t="shared" si="17"/>
        <v>1 x</v>
      </c>
      <c r="D426" s="13">
        <f t="shared" si="16"/>
        <v>1</v>
      </c>
      <c r="E426" s="27"/>
      <c r="F426" s="25"/>
      <c r="N426" s="2"/>
      <c r="O426" s="2"/>
      <c r="P426" s="2"/>
      <c r="Q426" s="2" t="s">
        <v>102</v>
      </c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ht="12.75">
      <c r="A427" s="1" t="s">
        <v>830</v>
      </c>
      <c r="B427" s="1" t="s">
        <v>97</v>
      </c>
      <c r="C427" s="12" t="str">
        <f t="shared" si="17"/>
        <v>1 x</v>
      </c>
      <c r="D427" s="13">
        <f t="shared" si="16"/>
        <v>1</v>
      </c>
      <c r="E427" s="27"/>
      <c r="F427" s="25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 t="s">
        <v>108</v>
      </c>
      <c r="AH427" s="2"/>
    </row>
    <row r="428" spans="1:34" ht="12.75">
      <c r="A428" s="1" t="s">
        <v>1074</v>
      </c>
      <c r="B428" s="1" t="s">
        <v>181</v>
      </c>
      <c r="C428" s="12" t="str">
        <f t="shared" si="17"/>
        <v>1 x</v>
      </c>
      <c r="D428" s="13">
        <f t="shared" si="16"/>
        <v>1</v>
      </c>
      <c r="E428" s="27"/>
      <c r="F428" s="25"/>
      <c r="L428" s="14" t="s">
        <v>83</v>
      </c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ht="12.75">
      <c r="A429" s="1" t="s">
        <v>1342</v>
      </c>
      <c r="B429" s="1" t="s">
        <v>97</v>
      </c>
      <c r="C429" s="12" t="str">
        <f t="shared" si="17"/>
        <v>1 x</v>
      </c>
      <c r="D429" s="13">
        <f t="shared" si="16"/>
        <v>1</v>
      </c>
      <c r="E429" s="27">
        <v>22</v>
      </c>
      <c r="F429" s="25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ht="12.75">
      <c r="A430" s="1" t="s">
        <v>831</v>
      </c>
      <c r="B430" s="1" t="s">
        <v>181</v>
      </c>
      <c r="C430" s="12" t="str">
        <f t="shared" si="17"/>
        <v>1 x</v>
      </c>
      <c r="D430" s="13">
        <f t="shared" si="16"/>
        <v>1</v>
      </c>
      <c r="E430" s="27"/>
      <c r="F430" s="25"/>
      <c r="N430" s="2"/>
      <c r="O430" s="2"/>
      <c r="P430" s="2"/>
      <c r="Q430" s="2"/>
      <c r="R430" s="2" t="s">
        <v>98</v>
      </c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ht="12.75">
      <c r="A431" s="1" t="s">
        <v>1021</v>
      </c>
      <c r="B431" s="1" t="s">
        <v>97</v>
      </c>
      <c r="C431" s="12" t="str">
        <f t="shared" si="17"/>
        <v>1 x</v>
      </c>
      <c r="D431" s="13">
        <f t="shared" si="16"/>
        <v>1</v>
      </c>
      <c r="E431" s="27"/>
      <c r="F431" s="25"/>
      <c r="M431" s="14">
        <v>3</v>
      </c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ht="12.75">
      <c r="A432" s="1" t="s">
        <v>1266</v>
      </c>
      <c r="B432" s="1" t="s">
        <v>135</v>
      </c>
      <c r="C432" s="12" t="str">
        <f t="shared" si="17"/>
        <v>1 x</v>
      </c>
      <c r="D432" s="13">
        <f t="shared" si="16"/>
        <v>1</v>
      </c>
      <c r="E432" s="27"/>
      <c r="F432" s="25">
        <v>34</v>
      </c>
      <c r="H432" s="2"/>
      <c r="I432" s="2"/>
      <c r="J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ht="12.75">
      <c r="A433" s="1" t="s">
        <v>832</v>
      </c>
      <c r="B433" s="1" t="s">
        <v>708</v>
      </c>
      <c r="C433" s="12" t="str">
        <f t="shared" si="17"/>
        <v>1 x</v>
      </c>
      <c r="D433" s="13">
        <f t="shared" si="16"/>
        <v>1</v>
      </c>
      <c r="E433" s="27"/>
      <c r="F433" s="25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 t="s">
        <v>98</v>
      </c>
      <c r="AA433" s="2"/>
      <c r="AB433" s="2"/>
      <c r="AC433" s="2"/>
      <c r="AD433" s="2"/>
      <c r="AE433" s="2"/>
      <c r="AF433" s="2"/>
      <c r="AG433" s="2"/>
      <c r="AH433" s="2"/>
    </row>
    <row r="434" spans="1:34" ht="12.75">
      <c r="A434" s="1" t="s">
        <v>833</v>
      </c>
      <c r="B434" s="1" t="s">
        <v>207</v>
      </c>
      <c r="C434" s="12" t="str">
        <f t="shared" si="17"/>
        <v>1 x</v>
      </c>
      <c r="D434" s="13">
        <f t="shared" si="16"/>
        <v>1</v>
      </c>
      <c r="E434" s="27"/>
      <c r="F434" s="25"/>
      <c r="N434" s="2"/>
      <c r="O434" s="2"/>
      <c r="P434" s="2" t="s">
        <v>451</v>
      </c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ht="12.75">
      <c r="A435" s="1" t="s">
        <v>1330</v>
      </c>
      <c r="B435" s="1" t="s">
        <v>652</v>
      </c>
      <c r="C435" s="12" t="str">
        <f t="shared" si="17"/>
        <v>1 x</v>
      </c>
      <c r="D435" s="13">
        <f t="shared" si="16"/>
        <v>1</v>
      </c>
      <c r="E435" s="27">
        <v>14</v>
      </c>
      <c r="F435" s="25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ht="12.75">
      <c r="A436" s="1" t="s">
        <v>834</v>
      </c>
      <c r="B436" s="1" t="s">
        <v>121</v>
      </c>
      <c r="C436" s="12" t="str">
        <f t="shared" si="17"/>
        <v>1 x</v>
      </c>
      <c r="D436" s="13">
        <f aca="true" t="shared" si="18" ref="D436:D501">COUNTA(E436:AH436)</f>
        <v>1</v>
      </c>
      <c r="E436" s="27"/>
      <c r="F436" s="25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 t="s">
        <v>91</v>
      </c>
      <c r="AF436" s="2"/>
      <c r="AG436" s="2"/>
      <c r="AH436" s="2"/>
    </row>
    <row r="437" spans="1:34" ht="12.75">
      <c r="A437" s="1" t="s">
        <v>835</v>
      </c>
      <c r="B437" s="1" t="s">
        <v>166</v>
      </c>
      <c r="C437" s="12" t="str">
        <f t="shared" si="17"/>
        <v>1 x</v>
      </c>
      <c r="D437" s="13">
        <f t="shared" si="18"/>
        <v>1</v>
      </c>
      <c r="E437" s="27"/>
      <c r="F437" s="25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 t="s">
        <v>98</v>
      </c>
      <c r="AC437" s="2"/>
      <c r="AD437" s="2"/>
      <c r="AE437" s="2"/>
      <c r="AF437" s="2"/>
      <c r="AG437" s="2"/>
      <c r="AH437" s="2"/>
    </row>
    <row r="438" spans="1:34" ht="12.75">
      <c r="A438" s="1" t="s">
        <v>1321</v>
      </c>
      <c r="B438" s="1" t="s">
        <v>845</v>
      </c>
      <c r="C438" s="12" t="str">
        <f t="shared" si="17"/>
        <v>1 x</v>
      </c>
      <c r="D438" s="13">
        <f t="shared" si="18"/>
        <v>1</v>
      </c>
      <c r="E438" s="27">
        <v>3</v>
      </c>
      <c r="F438" s="25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ht="12.75">
      <c r="A439" s="1" t="s">
        <v>836</v>
      </c>
      <c r="B439" s="1" t="s">
        <v>168</v>
      </c>
      <c r="C439" s="12" t="str">
        <f t="shared" si="17"/>
        <v>1 x</v>
      </c>
      <c r="D439" s="13">
        <f t="shared" si="18"/>
        <v>1</v>
      </c>
      <c r="E439" s="27"/>
      <c r="F439" s="25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 t="s">
        <v>91</v>
      </c>
      <c r="AF439" s="2"/>
      <c r="AG439" s="2"/>
      <c r="AH439" s="2"/>
    </row>
    <row r="440" spans="1:34" ht="12.75">
      <c r="A440" s="1" t="s">
        <v>837</v>
      </c>
      <c r="B440" s="1" t="s">
        <v>672</v>
      </c>
      <c r="C440" s="12" t="str">
        <f t="shared" si="17"/>
        <v>1 x</v>
      </c>
      <c r="D440" s="13">
        <f t="shared" si="18"/>
        <v>1</v>
      </c>
      <c r="E440" s="27"/>
      <c r="F440" s="25"/>
      <c r="N440" s="2"/>
      <c r="O440" s="2"/>
      <c r="P440" s="2"/>
      <c r="Q440" s="2"/>
      <c r="R440" s="2" t="s">
        <v>450</v>
      </c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 ht="12.75">
      <c r="A441" s="1" t="s">
        <v>838</v>
      </c>
      <c r="B441" s="1" t="s">
        <v>395</v>
      </c>
      <c r="C441" s="12" t="str">
        <f t="shared" si="17"/>
        <v>1 x</v>
      </c>
      <c r="D441" s="13">
        <f t="shared" si="18"/>
        <v>1</v>
      </c>
      <c r="E441" s="27"/>
      <c r="F441" s="25"/>
      <c r="N441" s="2"/>
      <c r="O441" s="2"/>
      <c r="P441" s="2"/>
      <c r="Q441" s="2"/>
      <c r="R441" s="2"/>
      <c r="S441" s="2"/>
      <c r="T441" s="2"/>
      <c r="U441" s="2" t="s">
        <v>113</v>
      </c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 ht="12.75">
      <c r="A442" s="1" t="s">
        <v>1059</v>
      </c>
      <c r="B442" s="1" t="s">
        <v>166</v>
      </c>
      <c r="C442" s="12" t="str">
        <f t="shared" si="17"/>
        <v>1 x</v>
      </c>
      <c r="D442" s="13">
        <f t="shared" si="18"/>
        <v>1</v>
      </c>
      <c r="E442" s="27"/>
      <c r="F442" s="25"/>
      <c r="L442" s="14">
        <v>9</v>
      </c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 ht="12.75">
      <c r="A443" s="1" t="s">
        <v>1286</v>
      </c>
      <c r="B443" s="1" t="s">
        <v>1273</v>
      </c>
      <c r="C443" s="12" t="str">
        <f t="shared" si="17"/>
        <v>1 x</v>
      </c>
      <c r="D443" s="13">
        <f t="shared" si="18"/>
        <v>1</v>
      </c>
      <c r="E443" s="27"/>
      <c r="F443" s="25" t="s">
        <v>83</v>
      </c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 ht="12.75">
      <c r="A444" s="1" t="s">
        <v>839</v>
      </c>
      <c r="B444" s="1" t="s">
        <v>129</v>
      </c>
      <c r="C444" s="12" t="str">
        <f t="shared" si="17"/>
        <v>1 x</v>
      </c>
      <c r="D444" s="13">
        <f t="shared" si="18"/>
        <v>1</v>
      </c>
      <c r="E444" s="27"/>
      <c r="F444" s="25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 t="s">
        <v>449</v>
      </c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 ht="12.75">
      <c r="A445" s="1" t="s">
        <v>840</v>
      </c>
      <c r="B445" s="1" t="s">
        <v>436</v>
      </c>
      <c r="C445" s="12" t="str">
        <f t="shared" si="17"/>
        <v>1 x</v>
      </c>
      <c r="D445" s="13">
        <f t="shared" si="18"/>
        <v>1</v>
      </c>
      <c r="E445" s="27"/>
      <c r="F445" s="25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 t="s">
        <v>85</v>
      </c>
      <c r="AH445" s="2"/>
    </row>
    <row r="446" spans="1:34" ht="12.75">
      <c r="A446" s="1" t="s">
        <v>841</v>
      </c>
      <c r="B446" s="1" t="s">
        <v>759</v>
      </c>
      <c r="C446" s="12" t="str">
        <f t="shared" si="17"/>
        <v>1 x</v>
      </c>
      <c r="D446" s="13">
        <f t="shared" si="18"/>
        <v>1</v>
      </c>
      <c r="E446" s="27"/>
      <c r="F446" s="25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 t="s">
        <v>450</v>
      </c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 ht="12.75">
      <c r="A447" s="1" t="s">
        <v>1222</v>
      </c>
      <c r="B447" s="1" t="s">
        <v>845</v>
      </c>
      <c r="C447" s="12" t="str">
        <f t="shared" si="17"/>
        <v>1 x</v>
      </c>
      <c r="D447" s="13">
        <f t="shared" si="18"/>
        <v>1</v>
      </c>
      <c r="E447" s="27"/>
      <c r="F447" s="25">
        <v>2</v>
      </c>
      <c r="H447" s="2"/>
      <c r="I447" s="2"/>
      <c r="J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 ht="12.75">
      <c r="A448" s="1" t="s">
        <v>1340</v>
      </c>
      <c r="B448" s="1" t="s">
        <v>161</v>
      </c>
      <c r="C448" s="12" t="str">
        <f t="shared" si="17"/>
        <v>1 x</v>
      </c>
      <c r="D448" s="13">
        <f t="shared" si="18"/>
        <v>1</v>
      </c>
      <c r="E448" s="27">
        <v>21</v>
      </c>
      <c r="F448" s="25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 ht="12.75">
      <c r="A449" s="1" t="s">
        <v>842</v>
      </c>
      <c r="B449" s="1" t="s">
        <v>97</v>
      </c>
      <c r="C449" s="12" t="str">
        <f t="shared" si="17"/>
        <v>1 x</v>
      </c>
      <c r="D449" s="13">
        <f t="shared" si="18"/>
        <v>1</v>
      </c>
      <c r="E449" s="27"/>
      <c r="F449" s="25"/>
      <c r="N449" s="2"/>
      <c r="O449" s="2"/>
      <c r="P449" s="2"/>
      <c r="Q449" s="2"/>
      <c r="R449" s="2"/>
      <c r="S449" s="2" t="s">
        <v>108</v>
      </c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 ht="12.75">
      <c r="A450" s="1" t="s">
        <v>1249</v>
      </c>
      <c r="B450" s="1" t="s">
        <v>275</v>
      </c>
      <c r="C450" s="12" t="str">
        <f t="shared" si="17"/>
        <v>1 x</v>
      </c>
      <c r="D450" s="13">
        <f t="shared" si="18"/>
        <v>1</v>
      </c>
      <c r="E450" s="27"/>
      <c r="F450" s="26">
        <v>22</v>
      </c>
      <c r="G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 ht="12.75">
      <c r="A451" s="1" t="s">
        <v>1288</v>
      </c>
      <c r="B451" s="1" t="s">
        <v>1238</v>
      </c>
      <c r="C451" s="12" t="str">
        <f t="shared" si="17"/>
        <v>1 x</v>
      </c>
      <c r="D451" s="13">
        <f t="shared" si="18"/>
        <v>1</v>
      </c>
      <c r="E451" s="27"/>
      <c r="F451" s="25" t="s">
        <v>83</v>
      </c>
      <c r="H451" s="2"/>
      <c r="I451" s="2"/>
      <c r="J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 ht="12.75">
      <c r="A452" s="1" t="s">
        <v>844</v>
      </c>
      <c r="B452" s="1" t="s">
        <v>845</v>
      </c>
      <c r="C452" s="12" t="str">
        <f t="shared" si="17"/>
        <v>1 x</v>
      </c>
      <c r="D452" s="13">
        <f t="shared" si="18"/>
        <v>1</v>
      </c>
      <c r="E452" s="27"/>
      <c r="F452" s="25"/>
      <c r="N452" s="2"/>
      <c r="O452" s="2"/>
      <c r="P452" s="2"/>
      <c r="Q452" s="2"/>
      <c r="R452" s="2"/>
      <c r="S452" s="2"/>
      <c r="T452" s="2"/>
      <c r="U452" s="2"/>
      <c r="V452" s="2" t="s">
        <v>91</v>
      </c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1:34" ht="12.75">
      <c r="A453" s="1" t="s">
        <v>846</v>
      </c>
      <c r="B453" s="1" t="s">
        <v>121</v>
      </c>
      <c r="C453" s="12" t="str">
        <f t="shared" si="17"/>
        <v>1 x</v>
      </c>
      <c r="D453" s="13">
        <f t="shared" si="18"/>
        <v>1</v>
      </c>
      <c r="E453" s="27"/>
      <c r="F453" s="25"/>
      <c r="N453" s="2"/>
      <c r="O453" s="2" t="s">
        <v>102</v>
      </c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1:34" ht="12.75">
      <c r="A454" s="1" t="s">
        <v>847</v>
      </c>
      <c r="B454" s="1" t="s">
        <v>292</v>
      </c>
      <c r="C454" s="12" t="str">
        <f t="shared" si="17"/>
        <v>1 x</v>
      </c>
      <c r="D454" s="13">
        <f t="shared" si="18"/>
        <v>1</v>
      </c>
      <c r="E454" s="27"/>
      <c r="F454" s="25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 t="s">
        <v>92</v>
      </c>
      <c r="AG454" s="2"/>
      <c r="AH454" s="2"/>
    </row>
    <row r="455" spans="1:34" ht="12.75">
      <c r="A455" s="1" t="s">
        <v>848</v>
      </c>
      <c r="B455" s="1" t="s">
        <v>166</v>
      </c>
      <c r="C455" s="12" t="str">
        <f t="shared" si="17"/>
        <v>1 x</v>
      </c>
      <c r="D455" s="13">
        <f t="shared" si="18"/>
        <v>1</v>
      </c>
      <c r="E455" s="27"/>
      <c r="F455" s="25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 t="s">
        <v>450</v>
      </c>
      <c r="AF455" s="2"/>
      <c r="AG455" s="2"/>
      <c r="AH455" s="2"/>
    </row>
    <row r="456" spans="1:34" ht="12.75">
      <c r="A456" s="1" t="s">
        <v>849</v>
      </c>
      <c r="B456" s="1" t="s">
        <v>222</v>
      </c>
      <c r="C456" s="12" t="str">
        <f t="shared" si="17"/>
        <v>1 x</v>
      </c>
      <c r="D456" s="13">
        <f t="shared" si="18"/>
        <v>1</v>
      </c>
      <c r="E456" s="27"/>
      <c r="F456" s="25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 t="s">
        <v>102</v>
      </c>
      <c r="AB456" s="2"/>
      <c r="AC456" s="2"/>
      <c r="AD456" s="2"/>
      <c r="AE456" s="2"/>
      <c r="AF456" s="2"/>
      <c r="AG456" s="2"/>
      <c r="AH456" s="2"/>
    </row>
    <row r="457" spans="1:34" ht="12.75">
      <c r="A457" s="1" t="s">
        <v>850</v>
      </c>
      <c r="B457" s="1" t="s">
        <v>140</v>
      </c>
      <c r="C457" s="12" t="str">
        <f t="shared" si="17"/>
        <v>1 x</v>
      </c>
      <c r="D457" s="13">
        <f t="shared" si="18"/>
        <v>1</v>
      </c>
      <c r="E457" s="27"/>
      <c r="F457" s="25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 t="s">
        <v>91</v>
      </c>
    </row>
    <row r="458" spans="1:34" ht="12.75">
      <c r="A458" s="1" t="s">
        <v>851</v>
      </c>
      <c r="B458" s="1" t="s">
        <v>140</v>
      </c>
      <c r="C458" s="12" t="str">
        <f t="shared" si="17"/>
        <v>1 x</v>
      </c>
      <c r="D458" s="13">
        <f t="shared" si="18"/>
        <v>1</v>
      </c>
      <c r="E458" s="27"/>
      <c r="F458" s="25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 t="s">
        <v>83</v>
      </c>
    </row>
    <row r="459" spans="1:34" ht="12.75">
      <c r="A459" s="1" t="s">
        <v>852</v>
      </c>
      <c r="B459" s="1" t="s">
        <v>244</v>
      </c>
      <c r="C459" s="12" t="str">
        <f t="shared" si="17"/>
        <v>1 x</v>
      </c>
      <c r="D459" s="13">
        <f t="shared" si="18"/>
        <v>1</v>
      </c>
      <c r="E459" s="27"/>
      <c r="F459" s="25"/>
      <c r="N459" s="2"/>
      <c r="O459" s="2"/>
      <c r="P459" s="2"/>
      <c r="Q459" s="2" t="s">
        <v>83</v>
      </c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1:34" ht="12.75">
      <c r="A460" s="1" t="s">
        <v>1077</v>
      </c>
      <c r="B460" s="1" t="s">
        <v>1078</v>
      </c>
      <c r="C460" s="12" t="str">
        <f t="shared" si="17"/>
        <v>1 x</v>
      </c>
      <c r="D460" s="13">
        <f t="shared" si="18"/>
        <v>1</v>
      </c>
      <c r="E460" s="27"/>
      <c r="F460" s="25"/>
      <c r="L460" s="14" t="s">
        <v>83</v>
      </c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1:34" ht="12.75">
      <c r="A461" s="1" t="s">
        <v>853</v>
      </c>
      <c r="B461" s="1" t="s">
        <v>97</v>
      </c>
      <c r="C461" s="12" t="str">
        <f t="shared" si="17"/>
        <v>1 x</v>
      </c>
      <c r="D461" s="13">
        <f t="shared" si="18"/>
        <v>1</v>
      </c>
      <c r="E461" s="27"/>
      <c r="F461" s="25"/>
      <c r="N461" s="2"/>
      <c r="O461" s="2" t="s">
        <v>83</v>
      </c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1:34" ht="12.75">
      <c r="A462" s="1" t="s">
        <v>854</v>
      </c>
      <c r="B462" s="1" t="s">
        <v>222</v>
      </c>
      <c r="C462" s="12" t="str">
        <f t="shared" si="17"/>
        <v>1 x</v>
      </c>
      <c r="D462" s="13">
        <f t="shared" si="18"/>
        <v>1</v>
      </c>
      <c r="E462" s="27"/>
      <c r="F462" s="25"/>
      <c r="N462" s="2"/>
      <c r="O462" s="2"/>
      <c r="P462" s="2"/>
      <c r="Q462" s="2"/>
      <c r="R462" s="2"/>
      <c r="S462" s="2"/>
      <c r="T462" s="2"/>
      <c r="U462" s="2" t="s">
        <v>449</v>
      </c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1:34" ht="12.75">
      <c r="A463" s="1" t="s">
        <v>855</v>
      </c>
      <c r="B463" s="1" t="s">
        <v>97</v>
      </c>
      <c r="C463" s="12" t="str">
        <f t="shared" si="17"/>
        <v>1 x</v>
      </c>
      <c r="D463" s="13">
        <f t="shared" si="18"/>
        <v>1</v>
      </c>
      <c r="E463" s="27"/>
      <c r="F463" s="25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 t="s">
        <v>85</v>
      </c>
      <c r="AF463" s="2"/>
      <c r="AG463" s="2"/>
      <c r="AH463" s="2"/>
    </row>
    <row r="464" spans="1:34" ht="12.75">
      <c r="A464" s="1" t="s">
        <v>856</v>
      </c>
      <c r="B464" s="1" t="s">
        <v>294</v>
      </c>
      <c r="C464" s="12" t="str">
        <f t="shared" si="17"/>
        <v>1 x</v>
      </c>
      <c r="D464" s="13">
        <f t="shared" si="18"/>
        <v>1</v>
      </c>
      <c r="E464" s="27"/>
      <c r="F464" s="25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 t="s">
        <v>99</v>
      </c>
      <c r="AB464" s="2"/>
      <c r="AC464" s="2"/>
      <c r="AD464" s="2"/>
      <c r="AE464" s="2"/>
      <c r="AF464" s="2"/>
      <c r="AG464" s="2"/>
      <c r="AH464" s="2"/>
    </row>
    <row r="465" spans="1:34" ht="12.75">
      <c r="A465" s="1" t="s">
        <v>857</v>
      </c>
      <c r="B465" s="1" t="s">
        <v>168</v>
      </c>
      <c r="C465" s="12" t="str">
        <f t="shared" si="17"/>
        <v>1 x</v>
      </c>
      <c r="D465" s="13">
        <f t="shared" si="18"/>
        <v>1</v>
      </c>
      <c r="E465" s="27"/>
      <c r="F465" s="25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 t="s">
        <v>88</v>
      </c>
      <c r="AE465" s="2"/>
      <c r="AF465" s="2"/>
      <c r="AG465" s="2"/>
      <c r="AH465" s="2"/>
    </row>
    <row r="466" spans="1:34" ht="12.75">
      <c r="A466" s="1" t="s">
        <v>1244</v>
      </c>
      <c r="B466" s="1" t="s">
        <v>1242</v>
      </c>
      <c r="C466" s="12" t="str">
        <f t="shared" si="17"/>
        <v>1 x</v>
      </c>
      <c r="D466" s="13">
        <f t="shared" si="18"/>
        <v>1</v>
      </c>
      <c r="E466" s="27"/>
      <c r="F466" s="25">
        <v>17</v>
      </c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1:34" ht="12.75">
      <c r="A467" s="1" t="s">
        <v>858</v>
      </c>
      <c r="B467" s="1" t="s">
        <v>845</v>
      </c>
      <c r="C467" s="12" t="str">
        <f t="shared" si="17"/>
        <v>1 x</v>
      </c>
      <c r="D467" s="13">
        <f t="shared" si="18"/>
        <v>1</v>
      </c>
      <c r="E467" s="27"/>
      <c r="F467" s="25"/>
      <c r="N467" s="2"/>
      <c r="O467" s="2"/>
      <c r="P467" s="2"/>
      <c r="Q467" s="2"/>
      <c r="R467" s="2"/>
      <c r="S467" s="2"/>
      <c r="T467" s="2"/>
      <c r="U467" s="2"/>
      <c r="V467" s="2" t="s">
        <v>83</v>
      </c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1:34" ht="12.75">
      <c r="A468" s="1" t="s">
        <v>1032</v>
      </c>
      <c r="B468" s="1" t="s">
        <v>223</v>
      </c>
      <c r="C468" s="12" t="str">
        <f t="shared" si="17"/>
        <v>1 x</v>
      </c>
      <c r="D468" s="13">
        <f>COUNTA(E468:AH468)</f>
        <v>1</v>
      </c>
      <c r="E468" s="27"/>
      <c r="F468" s="25"/>
      <c r="M468" s="14">
        <v>20</v>
      </c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1:34" ht="12.75">
      <c r="A469" s="1" t="s">
        <v>1239</v>
      </c>
      <c r="B469" s="1" t="s">
        <v>1238</v>
      </c>
      <c r="C469" s="12" t="str">
        <f t="shared" si="17"/>
        <v>1 x</v>
      </c>
      <c r="D469" s="13">
        <f t="shared" si="18"/>
        <v>1</v>
      </c>
      <c r="E469" s="27"/>
      <c r="F469" s="25">
        <v>15</v>
      </c>
      <c r="H469" s="2"/>
      <c r="I469" s="2"/>
      <c r="J469" s="2"/>
      <c r="K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1:34" ht="12.75">
      <c r="A470" s="1" t="s">
        <v>1240</v>
      </c>
      <c r="B470" s="1" t="s">
        <v>1238</v>
      </c>
      <c r="C470" s="12" t="str">
        <f t="shared" si="17"/>
        <v>1 x</v>
      </c>
      <c r="D470" s="13">
        <f t="shared" si="18"/>
        <v>1</v>
      </c>
      <c r="E470" s="27"/>
      <c r="F470" s="25">
        <v>15</v>
      </c>
      <c r="H470" s="2"/>
      <c r="I470" s="2"/>
      <c r="J470" s="2"/>
      <c r="K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1:34" ht="12.75">
      <c r="A471" s="1" t="s">
        <v>1237</v>
      </c>
      <c r="B471" s="1" t="s">
        <v>1238</v>
      </c>
      <c r="C471" s="12" t="str">
        <f t="shared" si="17"/>
        <v>1 x</v>
      </c>
      <c r="D471" s="13">
        <f t="shared" si="18"/>
        <v>1</v>
      </c>
      <c r="E471" s="27"/>
      <c r="F471" s="25">
        <v>15</v>
      </c>
      <c r="H471" s="2"/>
      <c r="I471" s="2"/>
      <c r="J471" s="2"/>
      <c r="K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1:34" ht="12.75">
      <c r="A472" s="1" t="s">
        <v>1072</v>
      </c>
      <c r="B472" s="1" t="s">
        <v>185</v>
      </c>
      <c r="C472" s="12" t="str">
        <f t="shared" si="17"/>
        <v>1 x</v>
      </c>
      <c r="D472" s="13">
        <f t="shared" si="18"/>
        <v>1</v>
      </c>
      <c r="E472" s="27"/>
      <c r="F472" s="25"/>
      <c r="L472" s="14" t="s">
        <v>83</v>
      </c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1:34" ht="12.75">
      <c r="A473" s="1" t="s">
        <v>859</v>
      </c>
      <c r="B473" s="1" t="s">
        <v>97</v>
      </c>
      <c r="C473" s="12" t="str">
        <f t="shared" si="17"/>
        <v>1 x</v>
      </c>
      <c r="D473" s="13">
        <f t="shared" si="18"/>
        <v>1</v>
      </c>
      <c r="E473" s="27"/>
      <c r="F473" s="25"/>
      <c r="N473" s="2"/>
      <c r="O473" s="2"/>
      <c r="P473" s="2"/>
      <c r="Q473" s="2" t="s">
        <v>122</v>
      </c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1:34" ht="12.75">
      <c r="A474" s="1" t="s">
        <v>1356</v>
      </c>
      <c r="B474" s="1" t="s">
        <v>168</v>
      </c>
      <c r="C474" s="12" t="str">
        <f t="shared" si="17"/>
        <v>1 x</v>
      </c>
      <c r="D474" s="13">
        <f t="shared" si="18"/>
        <v>1</v>
      </c>
      <c r="E474" s="27" t="s">
        <v>91</v>
      </c>
      <c r="F474" s="25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1:34" ht="12.75">
      <c r="A475" s="1" t="s">
        <v>861</v>
      </c>
      <c r="B475" s="1" t="s">
        <v>519</v>
      </c>
      <c r="C475" s="12" t="str">
        <f t="shared" si="17"/>
        <v>1 x</v>
      </c>
      <c r="D475" s="13">
        <f t="shared" si="18"/>
        <v>1</v>
      </c>
      <c r="E475" s="27"/>
      <c r="F475" s="25"/>
      <c r="N475" s="2"/>
      <c r="O475" s="2"/>
      <c r="P475" s="2"/>
      <c r="Q475" s="2"/>
      <c r="R475" s="2"/>
      <c r="S475" s="2"/>
      <c r="T475" s="2" t="s">
        <v>453</v>
      </c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1:34" ht="12.75">
      <c r="A476" s="1" t="s">
        <v>862</v>
      </c>
      <c r="B476" s="1" t="s">
        <v>285</v>
      </c>
      <c r="C476" s="12" t="str">
        <f t="shared" si="17"/>
        <v>1 x</v>
      </c>
      <c r="D476" s="13">
        <f t="shared" si="18"/>
        <v>1</v>
      </c>
      <c r="E476" s="27"/>
      <c r="F476" s="25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 t="s">
        <v>122</v>
      </c>
      <c r="AH476" s="2"/>
    </row>
    <row r="477" spans="1:34" ht="12.75">
      <c r="A477" s="1" t="s">
        <v>863</v>
      </c>
      <c r="B477" s="1" t="s">
        <v>121</v>
      </c>
      <c r="C477" s="12" t="str">
        <f t="shared" si="17"/>
        <v>1 x</v>
      </c>
      <c r="D477" s="13">
        <f t="shared" si="18"/>
        <v>1</v>
      </c>
      <c r="E477" s="27"/>
      <c r="F477" s="25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 t="s">
        <v>96</v>
      </c>
      <c r="AF477" s="2"/>
      <c r="AG477" s="2"/>
      <c r="AH477" s="2"/>
    </row>
    <row r="478" spans="1:34" ht="12.75">
      <c r="A478" s="1" t="s">
        <v>976</v>
      </c>
      <c r="B478" s="1" t="s">
        <v>188</v>
      </c>
      <c r="C478" s="12" t="str">
        <f t="shared" si="17"/>
        <v>1 x</v>
      </c>
      <c r="D478" s="13">
        <f t="shared" si="18"/>
        <v>1</v>
      </c>
      <c r="E478" s="27"/>
      <c r="F478" s="25"/>
      <c r="N478" s="2" t="s">
        <v>91</v>
      </c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1:34" ht="12.75">
      <c r="A479" s="1" t="s">
        <v>1292</v>
      </c>
      <c r="B479" s="1" t="s">
        <v>350</v>
      </c>
      <c r="C479" s="12" t="str">
        <f t="shared" si="17"/>
        <v>1 x</v>
      </c>
      <c r="D479" s="13">
        <f t="shared" si="18"/>
        <v>1</v>
      </c>
      <c r="E479" s="27"/>
      <c r="F479" s="25" t="s">
        <v>91</v>
      </c>
      <c r="H479" s="2"/>
      <c r="I479" s="2"/>
      <c r="J479" s="2"/>
      <c r="K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1:34" ht="12.75">
      <c r="A480" s="1" t="s">
        <v>864</v>
      </c>
      <c r="B480" s="1" t="s">
        <v>652</v>
      </c>
      <c r="C480" s="12" t="str">
        <f t="shared" si="17"/>
        <v>1 x</v>
      </c>
      <c r="D480" s="13">
        <f t="shared" si="18"/>
        <v>1</v>
      </c>
      <c r="E480" s="27"/>
      <c r="F480" s="25"/>
      <c r="N480" s="2"/>
      <c r="O480" s="2"/>
      <c r="P480" s="2"/>
      <c r="Q480" s="2" t="s">
        <v>113</v>
      </c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1:34" ht="12.75">
      <c r="A481" s="1" t="s">
        <v>865</v>
      </c>
      <c r="B481" s="1" t="s">
        <v>327</v>
      </c>
      <c r="C481" s="12" t="str">
        <f t="shared" si="17"/>
        <v>1 x</v>
      </c>
      <c r="D481" s="13">
        <f t="shared" si="18"/>
        <v>1</v>
      </c>
      <c r="E481" s="27"/>
      <c r="F481" s="25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 t="s">
        <v>83</v>
      </c>
      <c r="AF481" s="2"/>
      <c r="AG481" s="2"/>
      <c r="AH481" s="2"/>
    </row>
    <row r="482" spans="1:34" ht="12.75">
      <c r="A482" s="1" t="s">
        <v>866</v>
      </c>
      <c r="B482" s="1" t="s">
        <v>97</v>
      </c>
      <c r="C482" s="12" t="str">
        <f t="shared" si="17"/>
        <v>1 x</v>
      </c>
      <c r="D482" s="13">
        <f t="shared" si="18"/>
        <v>1</v>
      </c>
      <c r="E482" s="27"/>
      <c r="F482" s="25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 t="s">
        <v>91</v>
      </c>
      <c r="AB482" s="2"/>
      <c r="AC482" s="2"/>
      <c r="AD482" s="2"/>
      <c r="AE482" s="2"/>
      <c r="AF482" s="2"/>
      <c r="AG482" s="2"/>
      <c r="AH482" s="2"/>
    </row>
    <row r="483" spans="1:34" ht="12.75">
      <c r="A483" s="1" t="s">
        <v>867</v>
      </c>
      <c r="B483" s="1" t="s">
        <v>166</v>
      </c>
      <c r="C483" s="12" t="str">
        <f t="shared" si="17"/>
        <v>1 x</v>
      </c>
      <c r="D483" s="13">
        <f t="shared" si="18"/>
        <v>1</v>
      </c>
      <c r="E483" s="27"/>
      <c r="F483" s="25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 t="s">
        <v>99</v>
      </c>
      <c r="AG483" s="2"/>
      <c r="AH483" s="2"/>
    </row>
    <row r="484" spans="1:34" ht="12.75">
      <c r="A484" s="1" t="s">
        <v>868</v>
      </c>
      <c r="B484" s="1" t="s">
        <v>652</v>
      </c>
      <c r="C484" s="12" t="str">
        <f t="shared" si="17"/>
        <v>1 x</v>
      </c>
      <c r="D484" s="13">
        <f t="shared" si="18"/>
        <v>1</v>
      </c>
      <c r="E484" s="27"/>
      <c r="F484" s="25"/>
      <c r="N484" s="2"/>
      <c r="O484" s="2"/>
      <c r="P484" s="2"/>
      <c r="Q484" s="2"/>
      <c r="R484" s="2"/>
      <c r="S484" s="2"/>
      <c r="T484" s="2"/>
      <c r="U484" s="2" t="s">
        <v>89</v>
      </c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1:34" ht="12.75">
      <c r="A485" s="1" t="s">
        <v>869</v>
      </c>
      <c r="B485" s="1" t="s">
        <v>870</v>
      </c>
      <c r="C485" s="12" t="str">
        <f aca="true" t="shared" si="19" ref="C485:C552">CONCATENATE(D485," x")</f>
        <v>1 x</v>
      </c>
      <c r="D485" s="13">
        <f t="shared" si="18"/>
        <v>1</v>
      </c>
      <c r="E485" s="27"/>
      <c r="F485" s="25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 t="s">
        <v>122</v>
      </c>
    </row>
    <row r="486" spans="1:34" ht="12.75">
      <c r="A486" s="1" t="s">
        <v>1261</v>
      </c>
      <c r="B486" s="1" t="s">
        <v>1262</v>
      </c>
      <c r="C486" s="12" t="str">
        <f t="shared" si="19"/>
        <v>1 x</v>
      </c>
      <c r="D486" s="13">
        <f t="shared" si="18"/>
        <v>1</v>
      </c>
      <c r="E486" s="27"/>
      <c r="F486" s="25">
        <v>30</v>
      </c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1:34" ht="12.75">
      <c r="A487" s="1" t="s">
        <v>1270</v>
      </c>
      <c r="B487" s="1" t="s">
        <v>275</v>
      </c>
      <c r="C487" s="12" t="str">
        <f t="shared" si="19"/>
        <v>1 x</v>
      </c>
      <c r="D487" s="13">
        <f t="shared" si="18"/>
        <v>1</v>
      </c>
      <c r="E487" s="27"/>
      <c r="F487" s="25">
        <v>36</v>
      </c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1:5" ht="12.75">
      <c r="A488" s="1" t="s">
        <v>1338</v>
      </c>
      <c r="B488" s="1" t="s">
        <v>1175</v>
      </c>
      <c r="C488" s="12" t="str">
        <f t="shared" si="19"/>
        <v>1 x</v>
      </c>
      <c r="D488" s="13">
        <f t="shared" si="18"/>
        <v>1</v>
      </c>
      <c r="E488" s="14">
        <v>20</v>
      </c>
    </row>
    <row r="489" spans="1:34" ht="12.75">
      <c r="A489" s="1" t="s">
        <v>871</v>
      </c>
      <c r="B489" s="1" t="s">
        <v>188</v>
      </c>
      <c r="C489" s="12" t="str">
        <f t="shared" si="19"/>
        <v>1 x</v>
      </c>
      <c r="D489" s="13">
        <f t="shared" si="18"/>
        <v>1</v>
      </c>
      <c r="E489" s="27"/>
      <c r="F489" s="25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 t="s">
        <v>99</v>
      </c>
    </row>
    <row r="490" spans="1:34" ht="12.75">
      <c r="A490" s="1" t="s">
        <v>872</v>
      </c>
      <c r="B490" s="1" t="s">
        <v>135</v>
      </c>
      <c r="C490" s="12" t="str">
        <f t="shared" si="19"/>
        <v>1 x</v>
      </c>
      <c r="D490" s="13">
        <f t="shared" si="18"/>
        <v>1</v>
      </c>
      <c r="E490" s="27"/>
      <c r="F490" s="25"/>
      <c r="N490" s="2"/>
      <c r="O490" s="2"/>
      <c r="P490" s="2"/>
      <c r="Q490" s="2"/>
      <c r="R490" s="2"/>
      <c r="S490" s="2"/>
      <c r="T490" s="2"/>
      <c r="U490" s="2" t="s">
        <v>81</v>
      </c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1:34" ht="12.75">
      <c r="A491" s="1" t="s">
        <v>873</v>
      </c>
      <c r="B491" s="1" t="s">
        <v>708</v>
      </c>
      <c r="C491" s="12" t="str">
        <f t="shared" si="19"/>
        <v>1 x</v>
      </c>
      <c r="D491" s="13">
        <f t="shared" si="18"/>
        <v>1</v>
      </c>
      <c r="E491" s="27"/>
      <c r="F491" s="25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 t="s">
        <v>98</v>
      </c>
      <c r="AA491" s="2"/>
      <c r="AB491" s="2"/>
      <c r="AC491" s="2"/>
      <c r="AD491" s="2"/>
      <c r="AE491" s="2"/>
      <c r="AF491" s="2"/>
      <c r="AG491" s="2"/>
      <c r="AH491" s="2"/>
    </row>
    <row r="492" spans="1:34" ht="12.75">
      <c r="A492" s="1" t="s">
        <v>874</v>
      </c>
      <c r="B492" s="1" t="s">
        <v>222</v>
      </c>
      <c r="C492" s="12" t="str">
        <f t="shared" si="19"/>
        <v>1 x</v>
      </c>
      <c r="D492" s="13">
        <f t="shared" si="18"/>
        <v>1</v>
      </c>
      <c r="E492" s="27"/>
      <c r="F492" s="25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 t="s">
        <v>83</v>
      </c>
      <c r="Z492" s="2"/>
      <c r="AA492" s="2"/>
      <c r="AB492" s="2"/>
      <c r="AC492" s="2"/>
      <c r="AD492" s="2"/>
      <c r="AE492" s="2"/>
      <c r="AF492" s="2"/>
      <c r="AG492" s="2"/>
      <c r="AH492" s="2"/>
    </row>
    <row r="493" spans="1:34" ht="12.75">
      <c r="A493" s="1" t="s">
        <v>1126</v>
      </c>
      <c r="B493" s="1" t="s">
        <v>1125</v>
      </c>
      <c r="C493" s="12" t="str">
        <f t="shared" si="19"/>
        <v>1 x</v>
      </c>
      <c r="D493" s="13">
        <f t="shared" si="18"/>
        <v>1</v>
      </c>
      <c r="E493" s="27"/>
      <c r="F493" s="25"/>
      <c r="J493" s="14" t="s">
        <v>83</v>
      </c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1:34" ht="12.75">
      <c r="A494" s="1" t="s">
        <v>875</v>
      </c>
      <c r="B494" s="1" t="s">
        <v>292</v>
      </c>
      <c r="C494" s="12" t="str">
        <f t="shared" si="19"/>
        <v>1 x</v>
      </c>
      <c r="D494" s="13">
        <f>COUNTA(E494:AH494)</f>
        <v>1</v>
      </c>
      <c r="E494" s="27"/>
      <c r="F494" s="25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 t="s">
        <v>91</v>
      </c>
      <c r="AG494" s="2"/>
      <c r="AH494" s="2"/>
    </row>
    <row r="495" spans="1:34" ht="12.75">
      <c r="A495" s="1" t="s">
        <v>877</v>
      </c>
      <c r="B495" s="1" t="s">
        <v>185</v>
      </c>
      <c r="C495" s="12" t="str">
        <f t="shared" si="19"/>
        <v>1 x</v>
      </c>
      <c r="D495" s="13">
        <f t="shared" si="18"/>
        <v>1</v>
      </c>
      <c r="E495" s="27"/>
      <c r="F495" s="25"/>
      <c r="N495" s="2"/>
      <c r="O495" s="2"/>
      <c r="P495" s="2"/>
      <c r="Q495" s="2" t="s">
        <v>82</v>
      </c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1:34" ht="12.75">
      <c r="A496" s="1" t="s">
        <v>878</v>
      </c>
      <c r="B496" s="1" t="s">
        <v>161</v>
      </c>
      <c r="C496" s="12" t="str">
        <f t="shared" si="19"/>
        <v>1 x</v>
      </c>
      <c r="D496" s="13">
        <f t="shared" si="18"/>
        <v>1</v>
      </c>
      <c r="E496" s="27"/>
      <c r="F496" s="25"/>
      <c r="N496" s="2"/>
      <c r="O496" s="2"/>
      <c r="P496" s="2"/>
      <c r="Q496" s="2" t="s">
        <v>83</v>
      </c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1:34" ht="12.75">
      <c r="A497" s="1" t="s">
        <v>881</v>
      </c>
      <c r="B497" s="1" t="s">
        <v>880</v>
      </c>
      <c r="C497" s="12" t="str">
        <f t="shared" si="19"/>
        <v>1 x</v>
      </c>
      <c r="D497" s="13">
        <f t="shared" si="18"/>
        <v>1</v>
      </c>
      <c r="E497" s="27"/>
      <c r="F497" s="25"/>
      <c r="N497" s="2"/>
      <c r="O497" s="2"/>
      <c r="P497" s="2"/>
      <c r="Q497" s="2"/>
      <c r="R497" s="2" t="s">
        <v>91</v>
      </c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1:34" ht="12.75">
      <c r="A498" s="1" t="s">
        <v>882</v>
      </c>
      <c r="B498" s="1" t="s">
        <v>188</v>
      </c>
      <c r="C498" s="12" t="str">
        <f t="shared" si="19"/>
        <v>1 x</v>
      </c>
      <c r="D498" s="13">
        <f t="shared" si="18"/>
        <v>1</v>
      </c>
      <c r="E498" s="27"/>
      <c r="F498" s="25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 t="s">
        <v>83</v>
      </c>
      <c r="AH498" s="2"/>
    </row>
    <row r="499" spans="1:34" ht="12.75">
      <c r="A499" s="1" t="s">
        <v>883</v>
      </c>
      <c r="B499" s="1" t="s">
        <v>292</v>
      </c>
      <c r="C499" s="12" t="str">
        <f t="shared" si="19"/>
        <v>1 x</v>
      </c>
      <c r="D499" s="13">
        <f t="shared" si="18"/>
        <v>1</v>
      </c>
      <c r="E499" s="27"/>
      <c r="F499" s="25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 t="s">
        <v>83</v>
      </c>
      <c r="AG499" s="2"/>
      <c r="AH499" s="2"/>
    </row>
    <row r="500" spans="1:34" ht="12.75">
      <c r="A500" s="1" t="s">
        <v>884</v>
      </c>
      <c r="B500" s="1" t="s">
        <v>269</v>
      </c>
      <c r="C500" s="12" t="str">
        <f t="shared" si="19"/>
        <v>1 x</v>
      </c>
      <c r="D500" s="13">
        <f t="shared" si="18"/>
        <v>1</v>
      </c>
      <c r="E500" s="27"/>
      <c r="F500" s="25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 t="s">
        <v>83</v>
      </c>
      <c r="AD500" s="2"/>
      <c r="AE500" s="2"/>
      <c r="AF500" s="2"/>
      <c r="AG500" s="2"/>
      <c r="AH500" s="2"/>
    </row>
    <row r="501" spans="1:34" ht="12.75">
      <c r="A501" s="1" t="s">
        <v>885</v>
      </c>
      <c r="B501" s="1" t="s">
        <v>294</v>
      </c>
      <c r="C501" s="12" t="str">
        <f t="shared" si="19"/>
        <v>1 x</v>
      </c>
      <c r="D501" s="13">
        <f t="shared" si="18"/>
        <v>1</v>
      </c>
      <c r="E501" s="27"/>
      <c r="F501" s="25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 t="s">
        <v>99</v>
      </c>
      <c r="AB501" s="2"/>
      <c r="AC501" s="2"/>
      <c r="AD501" s="2"/>
      <c r="AE501" s="2"/>
      <c r="AF501" s="2"/>
      <c r="AG501" s="2"/>
      <c r="AH501" s="2"/>
    </row>
    <row r="502" spans="1:34" ht="12.75">
      <c r="A502" s="1" t="s">
        <v>886</v>
      </c>
      <c r="B502" s="1" t="s">
        <v>140</v>
      </c>
      <c r="C502" s="12" t="str">
        <f t="shared" si="19"/>
        <v>1 x</v>
      </c>
      <c r="D502" s="13">
        <f aca="true" t="shared" si="20" ref="D502:D565">COUNTA(E502:AH502)</f>
        <v>1</v>
      </c>
      <c r="E502" s="27"/>
      <c r="F502" s="25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 t="s">
        <v>83</v>
      </c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1:34" ht="12.75">
      <c r="A503" s="1" t="s">
        <v>1355</v>
      </c>
      <c r="B503" s="1" t="s">
        <v>168</v>
      </c>
      <c r="C503" s="12" t="str">
        <f t="shared" si="19"/>
        <v>1 x</v>
      </c>
      <c r="D503" s="13">
        <f t="shared" si="20"/>
        <v>1</v>
      </c>
      <c r="E503" s="27" t="s">
        <v>83</v>
      </c>
      <c r="F503" s="25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1:34" ht="12.75">
      <c r="A504" s="1" t="s">
        <v>1071</v>
      </c>
      <c r="B504" s="1" t="s">
        <v>223</v>
      </c>
      <c r="C504" s="12" t="str">
        <f t="shared" si="19"/>
        <v>1 x</v>
      </c>
      <c r="D504" s="13">
        <f t="shared" si="20"/>
        <v>1</v>
      </c>
      <c r="E504" s="27"/>
      <c r="F504" s="25"/>
      <c r="L504" s="14">
        <v>25</v>
      </c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1:34" ht="12.75">
      <c r="A505" s="1" t="s">
        <v>887</v>
      </c>
      <c r="B505" s="1" t="s">
        <v>166</v>
      </c>
      <c r="C505" s="12" t="str">
        <f t="shared" si="19"/>
        <v>1 x</v>
      </c>
      <c r="D505" s="13">
        <f t="shared" si="20"/>
        <v>1</v>
      </c>
      <c r="E505" s="27"/>
      <c r="F505" s="25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 t="s">
        <v>450</v>
      </c>
      <c r="AE505" s="2"/>
      <c r="AF505" s="2"/>
      <c r="AG505" s="2"/>
      <c r="AH505" s="2"/>
    </row>
    <row r="506" spans="1:8" ht="12.75">
      <c r="A506" s="1" t="s">
        <v>525</v>
      </c>
      <c r="B506" s="1" t="s">
        <v>228</v>
      </c>
      <c r="C506" s="12" t="str">
        <f t="shared" si="19"/>
        <v>1 x</v>
      </c>
      <c r="D506" s="13">
        <f t="shared" si="20"/>
        <v>1</v>
      </c>
      <c r="E506" s="27"/>
      <c r="F506" s="25"/>
      <c r="H506" s="14">
        <v>9</v>
      </c>
    </row>
    <row r="507" spans="1:34" ht="12.75">
      <c r="A507" s="1" t="s">
        <v>888</v>
      </c>
      <c r="B507" s="1" t="s">
        <v>121</v>
      </c>
      <c r="C507" s="12" t="str">
        <f t="shared" si="19"/>
        <v>1 x</v>
      </c>
      <c r="D507" s="13">
        <f t="shared" si="20"/>
        <v>1</v>
      </c>
      <c r="E507" s="27"/>
      <c r="F507" s="25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 t="s">
        <v>82</v>
      </c>
      <c r="AG507" s="2"/>
      <c r="AH507" s="2"/>
    </row>
    <row r="508" spans="1:34" ht="12.75">
      <c r="A508" s="1" t="s">
        <v>889</v>
      </c>
      <c r="B508" s="1" t="s">
        <v>181</v>
      </c>
      <c r="C508" s="12" t="str">
        <f t="shared" si="19"/>
        <v>1 x</v>
      </c>
      <c r="D508" s="13">
        <f t="shared" si="20"/>
        <v>1</v>
      </c>
      <c r="E508" s="27"/>
      <c r="F508" s="25"/>
      <c r="N508" s="2"/>
      <c r="O508" s="2"/>
      <c r="P508" s="2"/>
      <c r="Q508" s="2"/>
      <c r="R508" s="2"/>
      <c r="S508" s="2"/>
      <c r="T508" s="2"/>
      <c r="U508" s="2"/>
      <c r="V508" s="2" t="s">
        <v>122</v>
      </c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1:34" ht="12.75">
      <c r="A509" s="1" t="s">
        <v>891</v>
      </c>
      <c r="B509" s="1" t="s">
        <v>188</v>
      </c>
      <c r="C509" s="12" t="str">
        <f t="shared" si="19"/>
        <v>1 x</v>
      </c>
      <c r="D509" s="13">
        <f t="shared" si="20"/>
        <v>1</v>
      </c>
      <c r="E509" s="27"/>
      <c r="F509" s="25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 t="s">
        <v>99</v>
      </c>
    </row>
    <row r="510" spans="1:34" ht="12.75">
      <c r="A510" s="1" t="s">
        <v>893</v>
      </c>
      <c r="B510" s="1" t="s">
        <v>97</v>
      </c>
      <c r="C510" s="12" t="str">
        <f t="shared" si="19"/>
        <v>1 x</v>
      </c>
      <c r="D510" s="13">
        <f t="shared" si="20"/>
        <v>1</v>
      </c>
      <c r="E510" s="27"/>
      <c r="F510" s="25"/>
      <c r="N510" s="2"/>
      <c r="O510" s="2" t="s">
        <v>91</v>
      </c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1:34" ht="12.75">
      <c r="A511" s="1" t="s">
        <v>1291</v>
      </c>
      <c r="B511" s="1" t="s">
        <v>350</v>
      </c>
      <c r="C511" s="12" t="str">
        <f t="shared" si="19"/>
        <v>1 x</v>
      </c>
      <c r="D511" s="13">
        <f t="shared" si="20"/>
        <v>1</v>
      </c>
      <c r="E511" s="27"/>
      <c r="F511" s="25" t="s">
        <v>83</v>
      </c>
      <c r="H511" s="2"/>
      <c r="I511" s="2"/>
      <c r="J511" s="2"/>
      <c r="K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1:5" ht="12.75">
      <c r="A512" s="1" t="s">
        <v>1337</v>
      </c>
      <c r="B512" s="1" t="s">
        <v>305</v>
      </c>
      <c r="C512" s="12" t="str">
        <f t="shared" si="19"/>
        <v>1 x</v>
      </c>
      <c r="D512" s="13">
        <f t="shared" si="20"/>
        <v>1</v>
      </c>
      <c r="E512" s="14">
        <v>20</v>
      </c>
    </row>
    <row r="513" spans="1:34" ht="12.75">
      <c r="A513" s="1" t="s">
        <v>894</v>
      </c>
      <c r="B513" s="1" t="s">
        <v>298</v>
      </c>
      <c r="C513" s="12" t="str">
        <f t="shared" si="19"/>
        <v>1 x</v>
      </c>
      <c r="D513" s="13">
        <f t="shared" si="20"/>
        <v>1</v>
      </c>
      <c r="E513" s="27"/>
      <c r="F513" s="25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 t="s">
        <v>91</v>
      </c>
      <c r="AA513" s="2"/>
      <c r="AB513" s="2"/>
      <c r="AC513" s="2"/>
      <c r="AD513" s="2"/>
      <c r="AE513" s="2"/>
      <c r="AF513" s="2"/>
      <c r="AG513" s="2"/>
      <c r="AH513" s="2"/>
    </row>
    <row r="514" spans="1:34" ht="12.75">
      <c r="A514" s="1" t="s">
        <v>895</v>
      </c>
      <c r="B514" s="1" t="s">
        <v>327</v>
      </c>
      <c r="C514" s="12" t="str">
        <f t="shared" si="19"/>
        <v>1 x</v>
      </c>
      <c r="D514" s="13">
        <f t="shared" si="20"/>
        <v>1</v>
      </c>
      <c r="E514" s="27"/>
      <c r="F514" s="25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 t="s">
        <v>455</v>
      </c>
      <c r="AF514" s="2"/>
      <c r="AG514" s="2"/>
      <c r="AH514" s="2"/>
    </row>
    <row r="515" spans="1:34" ht="12.75">
      <c r="A515" s="1" t="s">
        <v>1084</v>
      </c>
      <c r="B515" s="1" t="s">
        <v>1085</v>
      </c>
      <c r="C515" s="12" t="str">
        <f t="shared" si="19"/>
        <v>1 x</v>
      </c>
      <c r="D515" s="13">
        <f t="shared" si="20"/>
        <v>1</v>
      </c>
      <c r="E515" s="27"/>
      <c r="F515" s="25"/>
      <c r="K515" s="14">
        <v>2</v>
      </c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1:34" ht="12.75">
      <c r="A516" s="1" t="s">
        <v>897</v>
      </c>
      <c r="B516" s="1" t="s">
        <v>181</v>
      </c>
      <c r="C516" s="12" t="str">
        <f t="shared" si="19"/>
        <v>1 x</v>
      </c>
      <c r="D516" s="13">
        <f t="shared" si="20"/>
        <v>1</v>
      </c>
      <c r="E516" s="27"/>
      <c r="F516" s="25"/>
      <c r="N516" s="2"/>
      <c r="O516" s="2"/>
      <c r="P516" s="2"/>
      <c r="Q516" s="2"/>
      <c r="R516" s="2"/>
      <c r="S516" s="2"/>
      <c r="T516" s="2"/>
      <c r="U516" s="2"/>
      <c r="V516" s="2" t="s">
        <v>122</v>
      </c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1:34" ht="12.75">
      <c r="A517" s="1" t="s">
        <v>898</v>
      </c>
      <c r="B517" s="1" t="s">
        <v>708</v>
      </c>
      <c r="C517" s="12" t="str">
        <f t="shared" si="19"/>
        <v>1 x</v>
      </c>
      <c r="D517" s="13">
        <f t="shared" si="20"/>
        <v>1</v>
      </c>
      <c r="E517" s="27"/>
      <c r="F517" s="25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 t="s">
        <v>98</v>
      </c>
      <c r="AA517" s="2"/>
      <c r="AB517" s="2"/>
      <c r="AC517" s="2"/>
      <c r="AD517" s="2"/>
      <c r="AE517" s="2"/>
      <c r="AF517" s="2"/>
      <c r="AG517" s="2"/>
      <c r="AH517" s="2"/>
    </row>
    <row r="518" spans="1:34" ht="12.75">
      <c r="A518" s="1" t="s">
        <v>899</v>
      </c>
      <c r="B518" s="1" t="s">
        <v>596</v>
      </c>
      <c r="C518" s="12" t="str">
        <f t="shared" si="19"/>
        <v>1 x</v>
      </c>
      <c r="D518" s="13">
        <f t="shared" si="20"/>
        <v>1</v>
      </c>
      <c r="E518" s="27"/>
      <c r="F518" s="25"/>
      <c r="N518" s="2"/>
      <c r="O518" s="2" t="s">
        <v>88</v>
      </c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1:34" ht="12.75">
      <c r="A519" s="1" t="s">
        <v>900</v>
      </c>
      <c r="B519" s="1" t="s">
        <v>369</v>
      </c>
      <c r="C519" s="12" t="str">
        <f t="shared" si="19"/>
        <v>1 x</v>
      </c>
      <c r="D519" s="13">
        <f t="shared" si="20"/>
        <v>1</v>
      </c>
      <c r="E519" s="27"/>
      <c r="F519" s="25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 t="s">
        <v>454</v>
      </c>
      <c r="Z519" s="2"/>
      <c r="AA519" s="2"/>
      <c r="AB519" s="2"/>
      <c r="AC519" s="2"/>
      <c r="AD519" s="2"/>
      <c r="AE519" s="2"/>
      <c r="AF519" s="2"/>
      <c r="AG519" s="2"/>
      <c r="AH519" s="2"/>
    </row>
    <row r="520" spans="1:34" ht="12.75">
      <c r="A520" s="21" t="s">
        <v>1254</v>
      </c>
      <c r="B520" s="1" t="s">
        <v>121</v>
      </c>
      <c r="C520" s="12" t="str">
        <f t="shared" si="19"/>
        <v>1 x</v>
      </c>
      <c r="D520" s="13">
        <f t="shared" si="20"/>
        <v>1</v>
      </c>
      <c r="E520" s="27"/>
      <c r="F520" s="22">
        <v>25</v>
      </c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1:34" ht="12.75">
      <c r="A521" s="1" t="s">
        <v>901</v>
      </c>
      <c r="B521" s="1" t="s">
        <v>222</v>
      </c>
      <c r="C521" s="12" t="str">
        <f t="shared" si="19"/>
        <v>1 x</v>
      </c>
      <c r="D521" s="13">
        <f t="shared" si="20"/>
        <v>1</v>
      </c>
      <c r="E521" s="27"/>
      <c r="F521" s="25"/>
      <c r="N521" s="2"/>
      <c r="O521" s="2"/>
      <c r="P521" s="2"/>
      <c r="Q521" s="2"/>
      <c r="R521" s="2"/>
      <c r="S521" s="2"/>
      <c r="T521" s="2"/>
      <c r="U521" s="2" t="s">
        <v>449</v>
      </c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1:34" ht="12.75">
      <c r="A522" s="1" t="s">
        <v>1353</v>
      </c>
      <c r="B522" s="1" t="s">
        <v>185</v>
      </c>
      <c r="C522" s="12" t="str">
        <f t="shared" si="19"/>
        <v>1 x</v>
      </c>
      <c r="D522" s="13">
        <f t="shared" si="20"/>
        <v>1</v>
      </c>
      <c r="E522" s="27">
        <v>33</v>
      </c>
      <c r="F522" s="25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1:34" ht="12.75">
      <c r="A523" s="1" t="s">
        <v>902</v>
      </c>
      <c r="B523" s="1" t="s">
        <v>275</v>
      </c>
      <c r="C523" s="12" t="str">
        <f t="shared" si="19"/>
        <v>1 x</v>
      </c>
      <c r="D523" s="13">
        <f t="shared" si="20"/>
        <v>1</v>
      </c>
      <c r="E523" s="27"/>
      <c r="F523" s="25"/>
      <c r="N523" s="2"/>
      <c r="O523" s="2"/>
      <c r="P523" s="2"/>
      <c r="Q523" s="2" t="s">
        <v>689</v>
      </c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1:34" ht="12.75">
      <c r="A524" s="1" t="s">
        <v>903</v>
      </c>
      <c r="B524" s="1" t="s">
        <v>763</v>
      </c>
      <c r="C524" s="12" t="str">
        <f t="shared" si="19"/>
        <v>1 x</v>
      </c>
      <c r="D524" s="13">
        <f t="shared" si="20"/>
        <v>1</v>
      </c>
      <c r="E524" s="27"/>
      <c r="F524" s="25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 t="s">
        <v>91</v>
      </c>
      <c r="AC524" s="2"/>
      <c r="AD524" s="2"/>
      <c r="AE524" s="2"/>
      <c r="AF524" s="2"/>
      <c r="AG524" s="2"/>
      <c r="AH524" s="2"/>
    </row>
    <row r="525" spans="1:34" ht="12.75">
      <c r="A525" s="1" t="s">
        <v>1227</v>
      </c>
      <c r="B525" s="1" t="s">
        <v>135</v>
      </c>
      <c r="C525" s="12" t="str">
        <f t="shared" si="19"/>
        <v>1 x</v>
      </c>
      <c r="D525" s="13">
        <f t="shared" si="20"/>
        <v>1</v>
      </c>
      <c r="E525" s="27"/>
      <c r="F525" s="25">
        <v>6</v>
      </c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1:34" ht="12.75">
      <c r="A526" s="1" t="s">
        <v>904</v>
      </c>
      <c r="B526" s="1" t="s">
        <v>135</v>
      </c>
      <c r="C526" s="12" t="str">
        <f t="shared" si="19"/>
        <v>1 x</v>
      </c>
      <c r="D526" s="13">
        <f t="shared" si="20"/>
        <v>1</v>
      </c>
      <c r="E526" s="27"/>
      <c r="F526" s="25"/>
      <c r="N526" s="2"/>
      <c r="O526" s="2"/>
      <c r="P526" s="2"/>
      <c r="Q526" s="2" t="s">
        <v>454</v>
      </c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1:34" ht="12.75">
      <c r="A527" s="1" t="s">
        <v>905</v>
      </c>
      <c r="B527" s="1" t="s">
        <v>135</v>
      </c>
      <c r="C527" s="12" t="str">
        <f t="shared" si="19"/>
        <v>1 x</v>
      </c>
      <c r="D527" s="13">
        <f t="shared" si="20"/>
        <v>1</v>
      </c>
      <c r="E527" s="27"/>
      <c r="F527" s="25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 t="s">
        <v>83</v>
      </c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1:34" ht="12.75">
      <c r="A528" s="1" t="s">
        <v>906</v>
      </c>
      <c r="B528" s="1" t="s">
        <v>294</v>
      </c>
      <c r="C528" s="12" t="str">
        <f t="shared" si="19"/>
        <v>1 x</v>
      </c>
      <c r="D528" s="13">
        <f t="shared" si="20"/>
        <v>1</v>
      </c>
      <c r="E528" s="27"/>
      <c r="F528" s="25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 t="s">
        <v>99</v>
      </c>
      <c r="AB528" s="2"/>
      <c r="AC528" s="2"/>
      <c r="AD528" s="2"/>
      <c r="AE528" s="2"/>
      <c r="AF528" s="2"/>
      <c r="AG528" s="2"/>
      <c r="AH528" s="2"/>
    </row>
    <row r="529" spans="1:34" ht="12.75">
      <c r="A529" s="1" t="s">
        <v>1235</v>
      </c>
      <c r="B529" s="1" t="s">
        <v>275</v>
      </c>
      <c r="C529" s="12" t="str">
        <f t="shared" si="19"/>
        <v>1 x</v>
      </c>
      <c r="D529" s="13">
        <f t="shared" si="20"/>
        <v>1</v>
      </c>
      <c r="E529" s="27"/>
      <c r="F529" s="25">
        <v>14</v>
      </c>
      <c r="H529" s="2"/>
      <c r="I529" s="2"/>
      <c r="J529" s="2"/>
      <c r="K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1:34" ht="12.75">
      <c r="A530" s="1" t="s">
        <v>1195</v>
      </c>
      <c r="B530" s="1" t="s">
        <v>168</v>
      </c>
      <c r="C530" s="12" t="str">
        <f t="shared" si="19"/>
        <v>1 x</v>
      </c>
      <c r="D530" s="13">
        <f t="shared" si="20"/>
        <v>1</v>
      </c>
      <c r="E530" s="27"/>
      <c r="F530" s="25"/>
      <c r="G530" s="14" t="s">
        <v>91</v>
      </c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1:34" ht="12.75">
      <c r="A531" s="1" t="s">
        <v>907</v>
      </c>
      <c r="B531" s="1" t="s">
        <v>395</v>
      </c>
      <c r="C531" s="12" t="str">
        <f t="shared" si="19"/>
        <v>1 x</v>
      </c>
      <c r="D531" s="13">
        <f t="shared" si="20"/>
        <v>1</v>
      </c>
      <c r="E531" s="27"/>
      <c r="F531" s="25"/>
      <c r="N531" s="2"/>
      <c r="O531" s="2"/>
      <c r="P531" s="2"/>
      <c r="Q531" s="2"/>
      <c r="R531" s="2"/>
      <c r="S531" s="2"/>
      <c r="T531" s="2"/>
      <c r="U531" s="2" t="s">
        <v>113</v>
      </c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1:34" ht="12.75">
      <c r="A532" s="1" t="s">
        <v>908</v>
      </c>
      <c r="B532" s="1" t="s">
        <v>294</v>
      </c>
      <c r="C532" s="12" t="str">
        <f t="shared" si="19"/>
        <v>1 x</v>
      </c>
      <c r="D532" s="13">
        <f t="shared" si="20"/>
        <v>1</v>
      </c>
      <c r="E532" s="27"/>
      <c r="F532" s="25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 t="s">
        <v>85</v>
      </c>
      <c r="AB532" s="2"/>
      <c r="AC532" s="2"/>
      <c r="AD532" s="2"/>
      <c r="AE532" s="2"/>
      <c r="AF532" s="2"/>
      <c r="AG532" s="2"/>
      <c r="AH532" s="2"/>
    </row>
    <row r="533" spans="1:34" ht="12.75">
      <c r="A533" s="1" t="s">
        <v>909</v>
      </c>
      <c r="B533" s="1" t="s">
        <v>135</v>
      </c>
      <c r="C533" s="12" t="str">
        <f t="shared" si="19"/>
        <v>1 x</v>
      </c>
      <c r="D533" s="13">
        <f t="shared" si="20"/>
        <v>1</v>
      </c>
      <c r="E533" s="27"/>
      <c r="F533" s="25"/>
      <c r="N533" s="2"/>
      <c r="O533" s="2"/>
      <c r="P533" s="2"/>
      <c r="Q533" s="2"/>
      <c r="R533" s="2"/>
      <c r="S533" s="2"/>
      <c r="T533" s="2"/>
      <c r="U533" s="2" t="s">
        <v>453</v>
      </c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1:34" ht="12.75">
      <c r="A534" s="1" t="s">
        <v>910</v>
      </c>
      <c r="B534" s="1" t="s">
        <v>166</v>
      </c>
      <c r="C534" s="12" t="str">
        <f t="shared" si="19"/>
        <v>1 x</v>
      </c>
      <c r="D534" s="13">
        <f t="shared" si="20"/>
        <v>1</v>
      </c>
      <c r="E534" s="27"/>
      <c r="F534" s="25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 t="s">
        <v>81</v>
      </c>
      <c r="AF534" s="2"/>
      <c r="AG534" s="2"/>
      <c r="AH534" s="2"/>
    </row>
    <row r="535" spans="1:34" ht="12.75">
      <c r="A535" s="1" t="s">
        <v>911</v>
      </c>
      <c r="B535" s="1" t="s">
        <v>135</v>
      </c>
      <c r="C535" s="12" t="str">
        <f t="shared" si="19"/>
        <v>1 x</v>
      </c>
      <c r="D535" s="13">
        <f t="shared" si="20"/>
        <v>1</v>
      </c>
      <c r="E535" s="27"/>
      <c r="F535" s="25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 t="s">
        <v>83</v>
      </c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1:34" ht="12.75">
      <c r="A536" s="1" t="s">
        <v>912</v>
      </c>
      <c r="B536" s="1" t="s">
        <v>222</v>
      </c>
      <c r="C536" s="12" t="str">
        <f t="shared" si="19"/>
        <v>1 x</v>
      </c>
      <c r="D536" s="13">
        <f t="shared" si="20"/>
        <v>1</v>
      </c>
      <c r="E536" s="27"/>
      <c r="F536" s="25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 t="s">
        <v>449</v>
      </c>
      <c r="AA536" s="2"/>
      <c r="AB536" s="2"/>
      <c r="AC536" s="2"/>
      <c r="AD536" s="2"/>
      <c r="AE536" s="2"/>
      <c r="AF536" s="2"/>
      <c r="AG536" s="2"/>
      <c r="AH536" s="2"/>
    </row>
    <row r="537" spans="1:34" ht="12.75">
      <c r="A537" s="1" t="s">
        <v>913</v>
      </c>
      <c r="B537" s="1" t="s">
        <v>305</v>
      </c>
      <c r="C537" s="12" t="str">
        <f t="shared" si="19"/>
        <v>1 x</v>
      </c>
      <c r="D537" s="13">
        <f t="shared" si="20"/>
        <v>1</v>
      </c>
      <c r="E537" s="27"/>
      <c r="F537" s="25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 t="s">
        <v>83</v>
      </c>
      <c r="Z537" s="2"/>
      <c r="AA537" s="2"/>
      <c r="AB537" s="2"/>
      <c r="AC537" s="2"/>
      <c r="AD537" s="2"/>
      <c r="AE537" s="2"/>
      <c r="AF537" s="2"/>
      <c r="AG537" s="2"/>
      <c r="AH537" s="2"/>
    </row>
    <row r="538" spans="1:34" ht="12.75">
      <c r="A538" s="1" t="s">
        <v>914</v>
      </c>
      <c r="B538" s="1" t="s">
        <v>166</v>
      </c>
      <c r="C538" s="12" t="str">
        <f t="shared" si="19"/>
        <v>1 x</v>
      </c>
      <c r="D538" s="13">
        <f t="shared" si="20"/>
        <v>1</v>
      </c>
      <c r="E538" s="27"/>
      <c r="F538" s="25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 t="s">
        <v>91</v>
      </c>
      <c r="AG538" s="2"/>
      <c r="AH538" s="2"/>
    </row>
    <row r="539" spans="1:34" ht="12.75">
      <c r="A539" s="1" t="s">
        <v>915</v>
      </c>
      <c r="B539" s="1" t="s">
        <v>305</v>
      </c>
      <c r="C539" s="12" t="str">
        <f t="shared" si="19"/>
        <v>1 x</v>
      </c>
      <c r="D539" s="13">
        <f t="shared" si="20"/>
        <v>1</v>
      </c>
      <c r="E539" s="27"/>
      <c r="F539" s="25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 t="s">
        <v>91</v>
      </c>
      <c r="AB539" s="2"/>
      <c r="AC539" s="2"/>
      <c r="AD539" s="2"/>
      <c r="AE539" s="2"/>
      <c r="AF539" s="2"/>
      <c r="AG539" s="2"/>
      <c r="AH539" s="2"/>
    </row>
    <row r="540" spans="1:34" ht="12.75">
      <c r="A540" s="1" t="s">
        <v>1231</v>
      </c>
      <c r="B540" s="1" t="s">
        <v>228</v>
      </c>
      <c r="C540" s="12" t="str">
        <f t="shared" si="19"/>
        <v>1 x</v>
      </c>
      <c r="D540" s="13">
        <f t="shared" si="20"/>
        <v>1</v>
      </c>
      <c r="E540" s="27"/>
      <c r="F540" s="25">
        <v>10</v>
      </c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1:34" ht="12.75">
      <c r="A541" s="1" t="s">
        <v>1250</v>
      </c>
      <c r="B541" s="1" t="s">
        <v>275</v>
      </c>
      <c r="C541" s="12" t="str">
        <f t="shared" si="19"/>
        <v>1 x</v>
      </c>
      <c r="D541" s="13">
        <f t="shared" si="20"/>
        <v>1</v>
      </c>
      <c r="E541" s="27"/>
      <c r="F541" s="26">
        <v>22</v>
      </c>
      <c r="G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1:34" ht="12.75">
      <c r="A542" s="1" t="s">
        <v>916</v>
      </c>
      <c r="B542" s="1" t="s">
        <v>327</v>
      </c>
      <c r="C542" s="12" t="str">
        <f t="shared" si="19"/>
        <v>1 x</v>
      </c>
      <c r="D542" s="13">
        <f t="shared" si="20"/>
        <v>1</v>
      </c>
      <c r="E542" s="27"/>
      <c r="F542" s="25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 t="s">
        <v>99</v>
      </c>
      <c r="AF542" s="2"/>
      <c r="AG542" s="2"/>
      <c r="AH542" s="2"/>
    </row>
    <row r="543" spans="1:7" ht="12.75">
      <c r="A543" s="1" t="s">
        <v>1193</v>
      </c>
      <c r="B543" s="1" t="s">
        <v>1194</v>
      </c>
      <c r="C543" s="12" t="str">
        <f t="shared" si="19"/>
        <v>1 x</v>
      </c>
      <c r="D543" s="13">
        <f t="shared" si="20"/>
        <v>1</v>
      </c>
      <c r="E543" s="27"/>
      <c r="F543" s="25"/>
      <c r="G543" s="14" t="s">
        <v>83</v>
      </c>
    </row>
    <row r="544" spans="1:34" ht="12.75">
      <c r="A544" s="1" t="s">
        <v>1070</v>
      </c>
      <c r="B544" s="1" t="s">
        <v>135</v>
      </c>
      <c r="C544" s="12" t="str">
        <f t="shared" si="19"/>
        <v>1 x</v>
      </c>
      <c r="D544" s="13">
        <f t="shared" si="20"/>
        <v>1</v>
      </c>
      <c r="E544" s="27"/>
      <c r="F544" s="25"/>
      <c r="L544" s="14" t="s">
        <v>1068</v>
      </c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1:34" ht="12.75">
      <c r="A545" s="1" t="s">
        <v>917</v>
      </c>
      <c r="B545" s="1" t="s">
        <v>327</v>
      </c>
      <c r="C545" s="12" t="str">
        <f t="shared" si="19"/>
        <v>1 x</v>
      </c>
      <c r="D545" s="13">
        <f t="shared" si="20"/>
        <v>1</v>
      </c>
      <c r="E545" s="27"/>
      <c r="F545" s="25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 t="s">
        <v>454</v>
      </c>
      <c r="AF545" s="2"/>
      <c r="AG545" s="2"/>
      <c r="AH545" s="2"/>
    </row>
    <row r="546" spans="1:8" ht="12.75">
      <c r="A546" s="1" t="s">
        <v>1165</v>
      </c>
      <c r="B546" s="1" t="s">
        <v>185</v>
      </c>
      <c r="C546" s="12" t="str">
        <f t="shared" si="19"/>
        <v>1 x</v>
      </c>
      <c r="D546" s="13">
        <f t="shared" si="20"/>
        <v>1</v>
      </c>
      <c r="E546" s="27"/>
      <c r="F546" s="25"/>
      <c r="H546" s="2" t="s">
        <v>83</v>
      </c>
    </row>
    <row r="547" spans="1:34" ht="12.75">
      <c r="A547" s="1" t="s">
        <v>918</v>
      </c>
      <c r="B547" s="1" t="s">
        <v>436</v>
      </c>
      <c r="C547" s="12" t="str">
        <f t="shared" si="19"/>
        <v>1 x</v>
      </c>
      <c r="D547" s="13">
        <f t="shared" si="20"/>
        <v>1</v>
      </c>
      <c r="E547" s="27"/>
      <c r="F547" s="25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 t="s">
        <v>113</v>
      </c>
      <c r="AH547" s="2"/>
    </row>
    <row r="548" spans="1:34" ht="12.75">
      <c r="A548" s="1" t="s">
        <v>919</v>
      </c>
      <c r="B548" s="1" t="s">
        <v>880</v>
      </c>
      <c r="C548" s="12" t="str">
        <f t="shared" si="19"/>
        <v>1 x</v>
      </c>
      <c r="D548" s="13">
        <f>COUNTA(E548:AH548)</f>
        <v>1</v>
      </c>
      <c r="E548" s="27"/>
      <c r="F548" s="25"/>
      <c r="N548" s="2"/>
      <c r="O548" s="2"/>
      <c r="P548" s="2"/>
      <c r="Q548" s="2"/>
      <c r="R548" s="2" t="s">
        <v>83</v>
      </c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1:34" ht="12.75">
      <c r="A549" s="1" t="s">
        <v>920</v>
      </c>
      <c r="B549" s="1" t="s">
        <v>436</v>
      </c>
      <c r="C549" s="12" t="str">
        <f t="shared" si="19"/>
        <v>1 x</v>
      </c>
      <c r="D549" s="13">
        <f>COUNTA(E549:AH549)</f>
        <v>1</v>
      </c>
      <c r="E549" s="27"/>
      <c r="F549" s="25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 t="s">
        <v>91</v>
      </c>
      <c r="AB549" s="2"/>
      <c r="AC549" s="2"/>
      <c r="AD549" s="2"/>
      <c r="AE549" s="2"/>
      <c r="AF549" s="2"/>
      <c r="AG549" s="2"/>
      <c r="AH549" s="2"/>
    </row>
    <row r="550" spans="1:34" ht="12.75">
      <c r="A550" s="1" t="s">
        <v>1248</v>
      </c>
      <c r="B550" s="1" t="s">
        <v>275</v>
      </c>
      <c r="C550" s="12" t="str">
        <f t="shared" si="19"/>
        <v>1 x</v>
      </c>
      <c r="D550" s="13">
        <f t="shared" si="20"/>
        <v>1</v>
      </c>
      <c r="E550" s="27"/>
      <c r="F550" s="26">
        <v>22</v>
      </c>
      <c r="G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1:34" ht="12.75">
      <c r="A551" s="1" t="s">
        <v>921</v>
      </c>
      <c r="B551" s="1" t="s">
        <v>135</v>
      </c>
      <c r="C551" s="12" t="str">
        <f t="shared" si="19"/>
        <v>1 x</v>
      </c>
      <c r="D551" s="13">
        <f t="shared" si="20"/>
        <v>1</v>
      </c>
      <c r="E551" s="27"/>
      <c r="F551" s="25"/>
      <c r="N551" s="2"/>
      <c r="O551" s="2" t="s">
        <v>471</v>
      </c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1:6" ht="12.75">
      <c r="A552" s="1" t="s">
        <v>1345</v>
      </c>
      <c r="B552" s="1" t="s">
        <v>129</v>
      </c>
      <c r="C552" s="12" t="str">
        <f t="shared" si="19"/>
        <v>1 x</v>
      </c>
      <c r="D552" s="13">
        <f>COUNTA(E552:AH552)</f>
        <v>1</v>
      </c>
      <c r="E552" s="27">
        <v>24</v>
      </c>
      <c r="F552" s="25"/>
    </row>
    <row r="553" spans="1:34" ht="12.75">
      <c r="A553" s="1" t="s">
        <v>922</v>
      </c>
      <c r="B553" s="1" t="s">
        <v>222</v>
      </c>
      <c r="C553" s="12" t="str">
        <f aca="true" t="shared" si="21" ref="C553:C584">CONCATENATE(D553," x")</f>
        <v>1 x</v>
      </c>
      <c r="D553" s="13">
        <f t="shared" si="20"/>
        <v>1</v>
      </c>
      <c r="E553" s="27"/>
      <c r="F553" s="2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 t="s">
        <v>449</v>
      </c>
      <c r="AA553" s="2"/>
      <c r="AB553" s="2"/>
      <c r="AC553" s="2"/>
      <c r="AD553" s="2"/>
      <c r="AE553" s="2"/>
      <c r="AF553" s="2"/>
      <c r="AG553" s="2"/>
      <c r="AH553" s="2"/>
    </row>
    <row r="554" spans="1:34" ht="12.75">
      <c r="A554" s="1" t="s">
        <v>923</v>
      </c>
      <c r="B554" s="1" t="s">
        <v>222</v>
      </c>
      <c r="C554" s="12" t="str">
        <f t="shared" si="21"/>
        <v>1 x</v>
      </c>
      <c r="D554" s="13">
        <f t="shared" si="20"/>
        <v>1</v>
      </c>
      <c r="E554" s="27"/>
      <c r="F554" s="2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 t="s">
        <v>83</v>
      </c>
      <c r="Z554" s="2"/>
      <c r="AA554" s="2"/>
      <c r="AB554" s="2"/>
      <c r="AC554" s="2"/>
      <c r="AD554" s="2"/>
      <c r="AE554" s="2"/>
      <c r="AF554" s="2"/>
      <c r="AG554" s="2"/>
      <c r="AH554" s="2"/>
    </row>
    <row r="555" spans="1:34" ht="12.75">
      <c r="A555" s="1" t="s">
        <v>924</v>
      </c>
      <c r="B555" s="1" t="s">
        <v>327</v>
      </c>
      <c r="C555" s="12" t="str">
        <f t="shared" si="21"/>
        <v>1 x</v>
      </c>
      <c r="D555" s="13">
        <f t="shared" si="20"/>
        <v>1</v>
      </c>
      <c r="E555" s="27"/>
      <c r="F555" s="2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 t="s">
        <v>91</v>
      </c>
      <c r="AF555" s="2"/>
      <c r="AG555" s="2"/>
      <c r="AH555" s="2"/>
    </row>
    <row r="556" spans="1:34" ht="12.75">
      <c r="A556" s="1" t="s">
        <v>925</v>
      </c>
      <c r="B556" s="1" t="s">
        <v>327</v>
      </c>
      <c r="C556" s="12" t="str">
        <f t="shared" si="21"/>
        <v>1 x</v>
      </c>
      <c r="D556" s="13">
        <f t="shared" si="20"/>
        <v>1</v>
      </c>
      <c r="E556" s="27"/>
      <c r="F556" s="2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 t="s">
        <v>99</v>
      </c>
      <c r="AF556" s="2"/>
      <c r="AG556" s="2"/>
      <c r="AH556" s="2"/>
    </row>
    <row r="557" spans="1:34" ht="12.75">
      <c r="A557" s="1" t="s">
        <v>926</v>
      </c>
      <c r="B557" s="1" t="s">
        <v>927</v>
      </c>
      <c r="C557" s="12" t="str">
        <f t="shared" si="21"/>
        <v>1 x</v>
      </c>
      <c r="D557" s="13">
        <f t="shared" si="20"/>
        <v>1</v>
      </c>
      <c r="E557" s="27"/>
      <c r="F557" s="25"/>
      <c r="N557" s="2"/>
      <c r="O557" s="2"/>
      <c r="P557" s="2"/>
      <c r="Q557" s="2"/>
      <c r="R557" s="2"/>
      <c r="S557" s="2" t="s">
        <v>91</v>
      </c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1:34" ht="12.75">
      <c r="A558" s="1" t="s">
        <v>928</v>
      </c>
      <c r="B558" s="1" t="s">
        <v>283</v>
      </c>
      <c r="C558" s="12" t="str">
        <f t="shared" si="21"/>
        <v>1 x</v>
      </c>
      <c r="D558" s="13">
        <f t="shared" si="20"/>
        <v>1</v>
      </c>
      <c r="E558" s="27"/>
      <c r="F558" s="2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 t="s">
        <v>83</v>
      </c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1:34" ht="12.75">
      <c r="A559" s="1" t="s">
        <v>930</v>
      </c>
      <c r="B559" s="1" t="s">
        <v>807</v>
      </c>
      <c r="C559" s="12" t="str">
        <f t="shared" si="21"/>
        <v>1 x</v>
      </c>
      <c r="D559" s="13">
        <f t="shared" si="20"/>
        <v>1</v>
      </c>
      <c r="E559" s="27"/>
      <c r="F559" s="2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 t="s">
        <v>91</v>
      </c>
      <c r="AF559" s="2"/>
      <c r="AG559" s="2"/>
      <c r="AH559" s="2"/>
    </row>
    <row r="560" spans="1:34" ht="12.75">
      <c r="A560" s="1" t="s">
        <v>931</v>
      </c>
      <c r="B560" s="1" t="s">
        <v>228</v>
      </c>
      <c r="C560" s="12" t="str">
        <f t="shared" si="21"/>
        <v>1 x</v>
      </c>
      <c r="D560" s="13">
        <f t="shared" si="20"/>
        <v>1</v>
      </c>
      <c r="E560" s="27"/>
      <c r="F560" s="25"/>
      <c r="N560" s="2"/>
      <c r="O560" s="2" t="s">
        <v>98</v>
      </c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1:34" ht="12.75">
      <c r="A561" s="1" t="s">
        <v>1114</v>
      </c>
      <c r="B561" s="1" t="s">
        <v>228</v>
      </c>
      <c r="C561" s="12" t="str">
        <f t="shared" si="21"/>
        <v>1 x</v>
      </c>
      <c r="D561" s="13">
        <f t="shared" si="20"/>
        <v>1</v>
      </c>
      <c r="E561" s="27"/>
      <c r="F561" s="25"/>
      <c r="J561" s="14">
        <v>14</v>
      </c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1:34" ht="12.75">
      <c r="A562" s="1" t="s">
        <v>1269</v>
      </c>
      <c r="B562" s="1" t="s">
        <v>275</v>
      </c>
      <c r="C562" s="12" t="str">
        <f t="shared" si="21"/>
        <v>1 x</v>
      </c>
      <c r="D562" s="13">
        <f t="shared" si="20"/>
        <v>1</v>
      </c>
      <c r="E562" s="27"/>
      <c r="F562" s="25">
        <v>36</v>
      </c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1:34" ht="12.75">
      <c r="A563" s="1" t="s">
        <v>1347</v>
      </c>
      <c r="B563" s="1" t="s">
        <v>228</v>
      </c>
      <c r="C563" s="12" t="str">
        <f t="shared" si="21"/>
        <v>1 x</v>
      </c>
      <c r="D563" s="13">
        <f t="shared" si="20"/>
        <v>1</v>
      </c>
      <c r="E563" s="27">
        <v>26</v>
      </c>
      <c r="F563" s="2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1:34" ht="12.75">
      <c r="A564" s="1" t="s">
        <v>1346</v>
      </c>
      <c r="B564" s="1" t="s">
        <v>228</v>
      </c>
      <c r="C564" s="12" t="str">
        <f t="shared" si="21"/>
        <v>1 x</v>
      </c>
      <c r="D564" s="13">
        <f t="shared" si="20"/>
        <v>1</v>
      </c>
      <c r="E564" s="27">
        <v>26</v>
      </c>
      <c r="F564" s="2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1:34" ht="12.75">
      <c r="A565" s="1" t="s">
        <v>932</v>
      </c>
      <c r="B565" s="1" t="s">
        <v>305</v>
      </c>
      <c r="C565" s="12" t="str">
        <f t="shared" si="21"/>
        <v>1 x</v>
      </c>
      <c r="D565" s="13">
        <f t="shared" si="20"/>
        <v>1</v>
      </c>
      <c r="E565" s="27"/>
      <c r="F565" s="2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 t="s">
        <v>113</v>
      </c>
      <c r="AA565" s="2"/>
      <c r="AB565" s="2"/>
      <c r="AC565" s="2"/>
      <c r="AD565" s="2"/>
      <c r="AE565" s="2"/>
      <c r="AF565" s="2"/>
      <c r="AG565" s="2"/>
      <c r="AH565" s="2"/>
    </row>
    <row r="566" spans="1:34" ht="12.75">
      <c r="A566" s="1" t="s">
        <v>933</v>
      </c>
      <c r="B566" s="1" t="s">
        <v>135</v>
      </c>
      <c r="C566" s="12" t="str">
        <f t="shared" si="21"/>
        <v>1 x</v>
      </c>
      <c r="D566" s="13">
        <f aca="true" t="shared" si="22" ref="D566:D606">COUNTA(E566:AH566)</f>
        <v>1</v>
      </c>
      <c r="E566" s="27"/>
      <c r="F566" s="2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 t="s">
        <v>83</v>
      </c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1:34" ht="12.75">
      <c r="A567" s="1" t="s">
        <v>934</v>
      </c>
      <c r="B567" s="1" t="s">
        <v>283</v>
      </c>
      <c r="C567" s="12" t="str">
        <f t="shared" si="21"/>
        <v>1 x</v>
      </c>
      <c r="D567" s="13">
        <f t="shared" si="22"/>
        <v>1</v>
      </c>
      <c r="E567" s="27"/>
      <c r="F567" s="2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 t="s">
        <v>91</v>
      </c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1:34" ht="12.75">
      <c r="A568" s="1" t="s">
        <v>935</v>
      </c>
      <c r="B568" s="1" t="s">
        <v>188</v>
      </c>
      <c r="C568" s="12" t="str">
        <f t="shared" si="21"/>
        <v>1 x</v>
      </c>
      <c r="D568" s="13">
        <f t="shared" si="22"/>
        <v>1</v>
      </c>
      <c r="E568" s="27"/>
      <c r="F568" s="2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 t="s">
        <v>83</v>
      </c>
    </row>
    <row r="569" spans="1:34" ht="12.75">
      <c r="A569" s="1" t="s">
        <v>936</v>
      </c>
      <c r="B569" s="1" t="s">
        <v>292</v>
      </c>
      <c r="C569" s="12" t="str">
        <f t="shared" si="21"/>
        <v>1 x</v>
      </c>
      <c r="D569" s="13">
        <f t="shared" si="22"/>
        <v>1</v>
      </c>
      <c r="E569" s="27"/>
      <c r="F569" s="2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 t="s">
        <v>92</v>
      </c>
      <c r="AG569" s="2"/>
      <c r="AH569" s="2"/>
    </row>
    <row r="570" spans="1:34" ht="12.75">
      <c r="A570" s="1" t="s">
        <v>937</v>
      </c>
      <c r="B570" s="1" t="s">
        <v>97</v>
      </c>
      <c r="C570" s="12" t="str">
        <f t="shared" si="21"/>
        <v>1 x</v>
      </c>
      <c r="D570" s="13">
        <f t="shared" si="22"/>
        <v>1</v>
      </c>
      <c r="E570" s="27"/>
      <c r="F570" s="2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 t="s">
        <v>451</v>
      </c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1:34" ht="12.75">
      <c r="A571" s="1" t="s">
        <v>938</v>
      </c>
      <c r="B571" s="1" t="s">
        <v>652</v>
      </c>
      <c r="C571" s="12" t="str">
        <f t="shared" si="21"/>
        <v>1 x</v>
      </c>
      <c r="D571" s="13">
        <f t="shared" si="22"/>
        <v>1</v>
      </c>
      <c r="E571" s="27"/>
      <c r="F571" s="25"/>
      <c r="N571" s="2"/>
      <c r="O571" s="2"/>
      <c r="P571" s="2"/>
      <c r="Q571" s="2"/>
      <c r="R571" s="2"/>
      <c r="S571" s="2" t="s">
        <v>92</v>
      </c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1:34" ht="12.75">
      <c r="A572" s="1" t="s">
        <v>939</v>
      </c>
      <c r="B572" s="1" t="s">
        <v>672</v>
      </c>
      <c r="C572" s="12" t="str">
        <f t="shared" si="21"/>
        <v>1 x</v>
      </c>
      <c r="D572" s="13">
        <f t="shared" si="22"/>
        <v>1</v>
      </c>
      <c r="E572" s="27"/>
      <c r="F572" s="25"/>
      <c r="N572" s="2"/>
      <c r="O572" s="2"/>
      <c r="P572" s="2"/>
      <c r="Q572" s="2" t="s">
        <v>454</v>
      </c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1:34" ht="12.75">
      <c r="A573" s="1" t="s">
        <v>940</v>
      </c>
      <c r="B573" s="1" t="s">
        <v>292</v>
      </c>
      <c r="C573" s="12" t="str">
        <f t="shared" si="21"/>
        <v>1 x</v>
      </c>
      <c r="D573" s="13">
        <f t="shared" si="22"/>
        <v>1</v>
      </c>
      <c r="E573" s="27"/>
      <c r="F573" s="2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 t="s">
        <v>92</v>
      </c>
      <c r="AG573" s="2"/>
      <c r="AH573" s="2"/>
    </row>
    <row r="574" spans="1:34" ht="12.75">
      <c r="A574" s="1" t="s">
        <v>1284</v>
      </c>
      <c r="B574" s="1" t="s">
        <v>1285</v>
      </c>
      <c r="C574" s="12" t="str">
        <f t="shared" si="21"/>
        <v>1 x</v>
      </c>
      <c r="D574" s="13">
        <f t="shared" si="22"/>
        <v>1</v>
      </c>
      <c r="E574" s="27"/>
      <c r="F574" s="25" t="s">
        <v>83</v>
      </c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1:34" ht="12.75">
      <c r="A575" s="1" t="s">
        <v>941</v>
      </c>
      <c r="B575" s="1" t="s">
        <v>97</v>
      </c>
      <c r="C575" s="12" t="str">
        <f t="shared" si="21"/>
        <v>1 x</v>
      </c>
      <c r="D575" s="13">
        <f t="shared" si="22"/>
        <v>1</v>
      </c>
      <c r="E575" s="27"/>
      <c r="F575" s="25"/>
      <c r="N575" s="2"/>
      <c r="O575" s="2"/>
      <c r="P575" s="2"/>
      <c r="Q575" s="2"/>
      <c r="R575" s="2"/>
      <c r="S575" s="2" t="s">
        <v>83</v>
      </c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1:34" ht="12.75">
      <c r="A576" s="1" t="s">
        <v>1287</v>
      </c>
      <c r="B576" s="1" t="s">
        <v>619</v>
      </c>
      <c r="C576" s="12" t="str">
        <f t="shared" si="21"/>
        <v>1 x</v>
      </c>
      <c r="D576" s="13">
        <f t="shared" si="22"/>
        <v>1</v>
      </c>
      <c r="E576" s="27"/>
      <c r="F576" s="25" t="s">
        <v>91</v>
      </c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1:34" ht="12.75">
      <c r="A577" s="1" t="s">
        <v>1127</v>
      </c>
      <c r="B577" s="1" t="s">
        <v>1125</v>
      </c>
      <c r="C577" s="12" t="str">
        <f t="shared" si="21"/>
        <v>1 x</v>
      </c>
      <c r="D577" s="13">
        <f t="shared" si="22"/>
        <v>1</v>
      </c>
      <c r="E577" s="27"/>
      <c r="F577" s="25"/>
      <c r="H577" s="2"/>
      <c r="I577" s="2"/>
      <c r="J577" s="2" t="s">
        <v>83</v>
      </c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1:34" ht="12.75">
      <c r="A578" s="1" t="s">
        <v>942</v>
      </c>
      <c r="B578" s="1" t="s">
        <v>97</v>
      </c>
      <c r="C578" s="12" t="str">
        <f t="shared" si="21"/>
        <v>1 x</v>
      </c>
      <c r="D578" s="13">
        <f t="shared" si="22"/>
        <v>1</v>
      </c>
      <c r="E578" s="27"/>
      <c r="F578" s="2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 t="s">
        <v>83</v>
      </c>
      <c r="AB578" s="2"/>
      <c r="AC578" s="2"/>
      <c r="AD578" s="2"/>
      <c r="AE578" s="2"/>
      <c r="AF578" s="2"/>
      <c r="AG578" s="2"/>
      <c r="AH578" s="2"/>
    </row>
    <row r="579" spans="1:34" ht="12.75">
      <c r="A579" s="1" t="s">
        <v>943</v>
      </c>
      <c r="B579" s="1" t="s">
        <v>207</v>
      </c>
      <c r="C579" s="12" t="str">
        <f t="shared" si="21"/>
        <v>1 x</v>
      </c>
      <c r="D579" s="13">
        <f t="shared" si="22"/>
        <v>1</v>
      </c>
      <c r="E579" s="27"/>
      <c r="F579" s="25"/>
      <c r="N579" s="2"/>
      <c r="O579" s="2"/>
      <c r="P579" s="2" t="s">
        <v>83</v>
      </c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1:34" ht="12.75">
      <c r="A580" s="1" t="s">
        <v>944</v>
      </c>
      <c r="B580" s="1" t="s">
        <v>207</v>
      </c>
      <c r="C580" s="12" t="str">
        <f t="shared" si="21"/>
        <v>1 x</v>
      </c>
      <c r="D580" s="13">
        <f t="shared" si="22"/>
        <v>1</v>
      </c>
      <c r="E580" s="27"/>
      <c r="F580" s="25"/>
      <c r="N580" s="2"/>
      <c r="O580" s="2"/>
      <c r="P580" s="2" t="s">
        <v>83</v>
      </c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1:34" ht="12.75">
      <c r="A581" s="1" t="s">
        <v>945</v>
      </c>
      <c r="B581" s="1" t="s">
        <v>121</v>
      </c>
      <c r="C581" s="12" t="str">
        <f t="shared" si="21"/>
        <v>1 x</v>
      </c>
      <c r="D581" s="13">
        <f t="shared" si="22"/>
        <v>1</v>
      </c>
      <c r="E581" s="27"/>
      <c r="F581" s="25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 t="s">
        <v>83</v>
      </c>
      <c r="AF581" s="2"/>
      <c r="AG581" s="2"/>
      <c r="AH581" s="2"/>
    </row>
    <row r="582" spans="1:34" ht="12.75">
      <c r="A582" s="1" t="s">
        <v>946</v>
      </c>
      <c r="B582" s="1" t="s">
        <v>222</v>
      </c>
      <c r="C582" s="12" t="str">
        <f t="shared" si="21"/>
        <v>1 x</v>
      </c>
      <c r="D582" s="13">
        <f t="shared" si="22"/>
        <v>1</v>
      </c>
      <c r="E582" s="27"/>
      <c r="F582" s="25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 t="s">
        <v>449</v>
      </c>
      <c r="AA582" s="2"/>
      <c r="AB582" s="2"/>
      <c r="AC582" s="2"/>
      <c r="AD582" s="2"/>
      <c r="AE582" s="2"/>
      <c r="AF582" s="2"/>
      <c r="AG582" s="2"/>
      <c r="AH582" s="2"/>
    </row>
    <row r="583" spans="1:34" ht="12.75">
      <c r="A583" s="1" t="s">
        <v>947</v>
      </c>
      <c r="B583" s="1" t="s">
        <v>222</v>
      </c>
      <c r="C583" s="12" t="str">
        <f t="shared" si="21"/>
        <v>1 x</v>
      </c>
      <c r="D583" s="13">
        <f t="shared" si="22"/>
        <v>1</v>
      </c>
      <c r="E583" s="27"/>
      <c r="F583" s="25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 t="s">
        <v>88</v>
      </c>
      <c r="Z583" s="2"/>
      <c r="AA583" s="2"/>
      <c r="AB583" s="2"/>
      <c r="AC583" s="2"/>
      <c r="AD583" s="2"/>
      <c r="AE583" s="2"/>
      <c r="AF583" s="2"/>
      <c r="AG583" s="2"/>
      <c r="AH583" s="2"/>
    </row>
    <row r="584" spans="1:34" ht="12.75">
      <c r="A584" s="1" t="s">
        <v>948</v>
      </c>
      <c r="B584" s="1" t="s">
        <v>121</v>
      </c>
      <c r="C584" s="12" t="str">
        <f t="shared" si="21"/>
        <v>1 x</v>
      </c>
      <c r="D584" s="13">
        <f t="shared" si="22"/>
        <v>1</v>
      </c>
      <c r="E584" s="27"/>
      <c r="F584" s="25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 t="s">
        <v>99</v>
      </c>
      <c r="AD584" s="2"/>
      <c r="AE584" s="2"/>
      <c r="AF584" s="2"/>
      <c r="AG584" s="2"/>
      <c r="AH584" s="2"/>
    </row>
    <row r="585" spans="1:34" ht="12.75">
      <c r="A585" s="1" t="s">
        <v>949</v>
      </c>
      <c r="B585" s="1" t="s">
        <v>395</v>
      </c>
      <c r="C585" s="12" t="str">
        <f aca="true" t="shared" si="23" ref="C585:C616">CONCATENATE(D585," x")</f>
        <v>1 x</v>
      </c>
      <c r="D585" s="13">
        <f t="shared" si="22"/>
        <v>1</v>
      </c>
      <c r="E585" s="27"/>
      <c r="F585" s="25"/>
      <c r="N585" s="2"/>
      <c r="O585" s="2"/>
      <c r="P585" s="2"/>
      <c r="Q585" s="2"/>
      <c r="R585" s="2"/>
      <c r="S585" s="2"/>
      <c r="T585" s="2"/>
      <c r="U585" s="2" t="s">
        <v>113</v>
      </c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1:34" ht="12.75">
      <c r="A586" s="1" t="s">
        <v>950</v>
      </c>
      <c r="B586" s="1" t="s">
        <v>223</v>
      </c>
      <c r="C586" s="12" t="str">
        <f t="shared" si="23"/>
        <v>1 x</v>
      </c>
      <c r="D586" s="13">
        <f t="shared" si="22"/>
        <v>1</v>
      </c>
      <c r="E586" s="27"/>
      <c r="F586" s="25"/>
      <c r="N586" s="2"/>
      <c r="O586" s="2"/>
      <c r="P586" s="2"/>
      <c r="Q586" s="2"/>
      <c r="R586" s="2"/>
      <c r="S586" s="2" t="s">
        <v>83</v>
      </c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1:34" ht="12.75">
      <c r="A587" s="1" t="s">
        <v>1087</v>
      </c>
      <c r="B587" s="1" t="s">
        <v>1085</v>
      </c>
      <c r="C587" s="12" t="str">
        <f t="shared" si="23"/>
        <v>1 x</v>
      </c>
      <c r="D587" s="13">
        <f t="shared" si="22"/>
        <v>1</v>
      </c>
      <c r="E587" s="27"/>
      <c r="F587" s="25"/>
      <c r="K587" s="14">
        <v>2</v>
      </c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1:34" ht="12.75">
      <c r="A588" s="1" t="s">
        <v>951</v>
      </c>
      <c r="B588" s="1" t="s">
        <v>129</v>
      </c>
      <c r="C588" s="12" t="str">
        <f t="shared" si="23"/>
        <v>1 x</v>
      </c>
      <c r="D588" s="13">
        <f t="shared" si="22"/>
        <v>1</v>
      </c>
      <c r="E588" s="27"/>
      <c r="F588" s="25"/>
      <c r="N588" s="2"/>
      <c r="O588" s="2"/>
      <c r="P588" s="2"/>
      <c r="Q588" s="2"/>
      <c r="R588" s="2"/>
      <c r="S588" s="2"/>
      <c r="T588" s="2"/>
      <c r="U588" s="2"/>
      <c r="V588" s="2" t="s">
        <v>104</v>
      </c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1:34" ht="12.75">
      <c r="A589" s="1" t="s">
        <v>953</v>
      </c>
      <c r="B589" s="1" t="s">
        <v>129</v>
      </c>
      <c r="C589" s="12" t="str">
        <f t="shared" si="23"/>
        <v>1 x</v>
      </c>
      <c r="D589" s="13">
        <f t="shared" si="22"/>
        <v>1</v>
      </c>
      <c r="E589" s="27"/>
      <c r="F589" s="25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 t="s">
        <v>82</v>
      </c>
      <c r="AF589" s="2"/>
      <c r="AG589" s="2"/>
      <c r="AH589" s="2"/>
    </row>
    <row r="590" spans="1:34" ht="12.75">
      <c r="A590" s="1" t="s">
        <v>954</v>
      </c>
      <c r="B590" s="1" t="s">
        <v>97</v>
      </c>
      <c r="C590" s="12" t="str">
        <f t="shared" si="23"/>
        <v>1 x</v>
      </c>
      <c r="D590" s="13">
        <f t="shared" si="22"/>
        <v>1</v>
      </c>
      <c r="E590" s="27"/>
      <c r="F590" s="25"/>
      <c r="N590" s="2"/>
      <c r="O590" s="2" t="s">
        <v>83</v>
      </c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1:34" ht="12.75">
      <c r="A591" s="1" t="s">
        <v>955</v>
      </c>
      <c r="B591" s="1" t="s">
        <v>956</v>
      </c>
      <c r="C591" s="12" t="str">
        <f t="shared" si="23"/>
        <v>1 x</v>
      </c>
      <c r="D591" s="13">
        <f t="shared" si="22"/>
        <v>1</v>
      </c>
      <c r="E591" s="27"/>
      <c r="F591" s="25"/>
      <c r="N591" s="2"/>
      <c r="O591" s="2"/>
      <c r="P591" s="2"/>
      <c r="Q591" s="2"/>
      <c r="R591" s="2" t="s">
        <v>449</v>
      </c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1:34" ht="12.75">
      <c r="A592" s="1" t="s">
        <v>957</v>
      </c>
      <c r="B592" s="1" t="s">
        <v>129</v>
      </c>
      <c r="C592" s="12" t="str">
        <f t="shared" si="23"/>
        <v>1 x</v>
      </c>
      <c r="D592" s="13">
        <f t="shared" si="22"/>
        <v>1</v>
      </c>
      <c r="E592" s="27"/>
      <c r="F592" s="25"/>
      <c r="N592" s="2"/>
      <c r="O592" s="2"/>
      <c r="P592" s="2"/>
      <c r="Q592" s="2" t="s">
        <v>470</v>
      </c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1:34" ht="12.75">
      <c r="A593" s="1" t="s">
        <v>958</v>
      </c>
      <c r="B593" s="1" t="s">
        <v>298</v>
      </c>
      <c r="C593" s="12" t="str">
        <f t="shared" si="23"/>
        <v>1 x</v>
      </c>
      <c r="D593" s="13">
        <f t="shared" si="22"/>
        <v>1</v>
      </c>
      <c r="E593" s="27"/>
      <c r="F593" s="25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 t="s">
        <v>83</v>
      </c>
      <c r="AA593" s="2"/>
      <c r="AB593" s="2"/>
      <c r="AC593" s="2"/>
      <c r="AD593" s="2"/>
      <c r="AE593" s="2"/>
      <c r="AF593" s="2"/>
      <c r="AG593" s="2"/>
      <c r="AH593" s="2"/>
    </row>
    <row r="594" spans="1:34" ht="12.75">
      <c r="A594" s="1" t="s">
        <v>960</v>
      </c>
      <c r="B594" s="1" t="s">
        <v>188</v>
      </c>
      <c r="C594" s="12" t="str">
        <f t="shared" si="23"/>
        <v>1 x</v>
      </c>
      <c r="D594" s="13">
        <f t="shared" si="22"/>
        <v>1</v>
      </c>
      <c r="E594" s="27"/>
      <c r="F594" s="25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 t="s">
        <v>82</v>
      </c>
      <c r="AC594" s="2"/>
      <c r="AD594" s="2"/>
      <c r="AE594" s="2"/>
      <c r="AF594" s="2"/>
      <c r="AG594" s="2"/>
      <c r="AH594" s="2"/>
    </row>
    <row r="595" spans="1:34" ht="12.75">
      <c r="A595" s="1" t="s">
        <v>961</v>
      </c>
      <c r="B595" s="1" t="s">
        <v>222</v>
      </c>
      <c r="C595" s="12" t="str">
        <f t="shared" si="23"/>
        <v>1 x</v>
      </c>
      <c r="D595" s="13">
        <f t="shared" si="22"/>
        <v>1</v>
      </c>
      <c r="E595" s="27"/>
      <c r="F595" s="25"/>
      <c r="N595" s="2"/>
      <c r="O595" s="2"/>
      <c r="P595" s="2"/>
      <c r="Q595" s="2"/>
      <c r="R595" s="2"/>
      <c r="S595" s="2"/>
      <c r="T595" s="2" t="s">
        <v>81</v>
      </c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1:34" ht="12.75">
      <c r="A596" s="1" t="s">
        <v>1252</v>
      </c>
      <c r="B596" s="1" t="s">
        <v>135</v>
      </c>
      <c r="C596" s="12" t="str">
        <f t="shared" si="23"/>
        <v>1 x</v>
      </c>
      <c r="D596" s="13">
        <f t="shared" si="22"/>
        <v>1</v>
      </c>
      <c r="E596" s="27"/>
      <c r="F596" s="25">
        <v>24</v>
      </c>
      <c r="H596" s="2"/>
      <c r="I596" s="2"/>
      <c r="J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1:34" ht="12.75">
      <c r="A597" s="1" t="s">
        <v>1360</v>
      </c>
      <c r="B597" s="1" t="s">
        <v>161</v>
      </c>
      <c r="C597" s="12" t="str">
        <f t="shared" si="23"/>
        <v>1 x</v>
      </c>
      <c r="D597" s="13">
        <f t="shared" si="22"/>
        <v>1</v>
      </c>
      <c r="E597" s="27" t="s">
        <v>83</v>
      </c>
      <c r="F597" s="25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1:34" ht="12.75">
      <c r="A598" s="1" t="s">
        <v>962</v>
      </c>
      <c r="B598" s="1" t="s">
        <v>292</v>
      </c>
      <c r="C598" s="12" t="str">
        <f t="shared" si="23"/>
        <v>1 x</v>
      </c>
      <c r="D598" s="13">
        <f t="shared" si="22"/>
        <v>1</v>
      </c>
      <c r="E598" s="27"/>
      <c r="F598" s="25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 t="s">
        <v>83</v>
      </c>
      <c r="AG598" s="2"/>
      <c r="AH598" s="2"/>
    </row>
    <row r="599" spans="1:34" ht="12.75">
      <c r="A599" s="1" t="s">
        <v>963</v>
      </c>
      <c r="B599" s="1" t="s">
        <v>807</v>
      </c>
      <c r="C599" s="12" t="str">
        <f t="shared" si="23"/>
        <v>1 x</v>
      </c>
      <c r="D599" s="13">
        <f t="shared" si="22"/>
        <v>1</v>
      </c>
      <c r="E599" s="27"/>
      <c r="F599" s="25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 t="s">
        <v>83</v>
      </c>
      <c r="AF599" s="2"/>
      <c r="AG599" s="2"/>
      <c r="AH599" s="2"/>
    </row>
    <row r="600" spans="1:34" ht="12.75">
      <c r="A600" s="1" t="s">
        <v>1268</v>
      </c>
      <c r="B600" s="1" t="s">
        <v>275</v>
      </c>
      <c r="C600" s="12" t="str">
        <f t="shared" si="23"/>
        <v>1 x</v>
      </c>
      <c r="D600" s="13">
        <f t="shared" si="22"/>
        <v>1</v>
      </c>
      <c r="E600" s="27"/>
      <c r="F600" s="25">
        <v>36</v>
      </c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1:34" ht="12.75">
      <c r="A601" s="1" t="s">
        <v>1054</v>
      </c>
      <c r="B601" s="1" t="s">
        <v>121</v>
      </c>
      <c r="C601" s="12" t="str">
        <f t="shared" si="23"/>
        <v>1 x</v>
      </c>
      <c r="D601" s="13">
        <f t="shared" si="22"/>
        <v>1</v>
      </c>
      <c r="E601" s="27"/>
      <c r="F601" s="25"/>
      <c r="L601" s="14">
        <v>6</v>
      </c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1:34" ht="12.75">
      <c r="A602" s="1" t="s">
        <v>964</v>
      </c>
      <c r="B602" s="1" t="s">
        <v>168</v>
      </c>
      <c r="C602" s="12" t="str">
        <f t="shared" si="23"/>
        <v>1 x</v>
      </c>
      <c r="D602" s="13">
        <f t="shared" si="22"/>
        <v>1</v>
      </c>
      <c r="E602" s="27"/>
      <c r="F602" s="25"/>
      <c r="N602" s="2"/>
      <c r="O602" s="2"/>
      <c r="P602" s="2"/>
      <c r="Q602" s="2" t="s">
        <v>454</v>
      </c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1:34" ht="12.75">
      <c r="A603" s="1" t="s">
        <v>965</v>
      </c>
      <c r="B603" s="1" t="s">
        <v>97</v>
      </c>
      <c r="C603" s="12" t="str">
        <f t="shared" si="23"/>
        <v>1 x</v>
      </c>
      <c r="D603" s="13">
        <f t="shared" si="22"/>
        <v>1</v>
      </c>
      <c r="E603" s="27"/>
      <c r="F603" s="25"/>
      <c r="N603" s="2"/>
      <c r="O603" s="2"/>
      <c r="P603" s="2"/>
      <c r="Q603" s="2" t="s">
        <v>98</v>
      </c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1:34" ht="12.75">
      <c r="A604" s="1" t="s">
        <v>1274</v>
      </c>
      <c r="B604" s="1" t="s">
        <v>1273</v>
      </c>
      <c r="C604" s="12" t="str">
        <f t="shared" si="23"/>
        <v>1 x</v>
      </c>
      <c r="D604" s="13">
        <f t="shared" si="22"/>
        <v>1</v>
      </c>
      <c r="E604" s="27"/>
      <c r="F604" s="25">
        <v>39</v>
      </c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1:6" ht="12.75">
      <c r="A605" s="1" t="s">
        <v>1349</v>
      </c>
      <c r="B605" s="1" t="s">
        <v>1273</v>
      </c>
      <c r="C605" s="12" t="str">
        <f t="shared" si="23"/>
        <v>1 x</v>
      </c>
      <c r="D605" s="13">
        <f t="shared" si="22"/>
        <v>1</v>
      </c>
      <c r="E605" s="27">
        <v>28</v>
      </c>
      <c r="F605" s="25"/>
    </row>
    <row r="606" spans="1:6" ht="12.75">
      <c r="A606" s="1" t="s">
        <v>1348</v>
      </c>
      <c r="B606" s="1" t="s">
        <v>1273</v>
      </c>
      <c r="C606" s="12" t="str">
        <f t="shared" si="23"/>
        <v>1 x</v>
      </c>
      <c r="D606" s="13">
        <f t="shared" si="22"/>
        <v>1</v>
      </c>
      <c r="E606" s="27">
        <v>28</v>
      </c>
      <c r="F606" s="25"/>
    </row>
    <row r="607" spans="1:34" ht="12.75">
      <c r="A607" s="1" t="s">
        <v>966</v>
      </c>
      <c r="B607" s="1" t="s">
        <v>135</v>
      </c>
      <c r="C607" s="12" t="str">
        <f t="shared" si="23"/>
        <v>1 x</v>
      </c>
      <c r="D607" s="13">
        <f aca="true" t="shared" si="24" ref="D607:D616">COUNTA(E607:AH607)</f>
        <v>1</v>
      </c>
      <c r="E607" s="27"/>
      <c r="F607" s="25"/>
      <c r="N607" s="2"/>
      <c r="O607" s="2"/>
      <c r="P607" s="2"/>
      <c r="Q607" s="2"/>
      <c r="R607" s="2"/>
      <c r="S607" s="2"/>
      <c r="T607" s="2" t="s">
        <v>83</v>
      </c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1:34" ht="12.75">
      <c r="A608" s="1" t="s">
        <v>967</v>
      </c>
      <c r="B608" s="1" t="s">
        <v>968</v>
      </c>
      <c r="C608" s="12" t="str">
        <f t="shared" si="23"/>
        <v>1 x</v>
      </c>
      <c r="D608" s="13">
        <f t="shared" si="24"/>
        <v>1</v>
      </c>
      <c r="E608" s="27"/>
      <c r="F608" s="25"/>
      <c r="N608" s="2"/>
      <c r="O608" s="2"/>
      <c r="P608" s="2"/>
      <c r="Q608" s="2"/>
      <c r="R608" s="2"/>
      <c r="S608" s="2"/>
      <c r="T608" s="2"/>
      <c r="U608" s="2"/>
      <c r="V608" s="2"/>
      <c r="W608" s="2" t="s">
        <v>98</v>
      </c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1:34" ht="12.75">
      <c r="A609" s="1" t="s">
        <v>970</v>
      </c>
      <c r="B609" s="1" t="s">
        <v>754</v>
      </c>
      <c r="C609" s="12" t="str">
        <f t="shared" si="23"/>
        <v>1 x</v>
      </c>
      <c r="D609" s="13">
        <f t="shared" si="24"/>
        <v>1</v>
      </c>
      <c r="E609" s="27"/>
      <c r="F609" s="25"/>
      <c r="N609" s="2"/>
      <c r="O609" s="2"/>
      <c r="P609" s="2"/>
      <c r="Q609" s="2"/>
      <c r="R609" s="2" t="s">
        <v>99</v>
      </c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1:34" ht="12.75">
      <c r="A610" s="1" t="s">
        <v>754</v>
      </c>
      <c r="B610" s="1" t="s">
        <v>755</v>
      </c>
      <c r="C610" s="12" t="str">
        <f t="shared" si="23"/>
        <v>1 x</v>
      </c>
      <c r="D610" s="13">
        <f t="shared" si="24"/>
        <v>1</v>
      </c>
      <c r="E610" s="27"/>
      <c r="F610" s="25"/>
      <c r="N610" s="2"/>
      <c r="O610" s="2"/>
      <c r="P610" s="2"/>
      <c r="Q610" s="2"/>
      <c r="R610" s="2" t="s">
        <v>99</v>
      </c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1:34" ht="12.75">
      <c r="A611" s="1" t="s">
        <v>754</v>
      </c>
      <c r="B611" s="1" t="s">
        <v>181</v>
      </c>
      <c r="C611" s="12" t="str">
        <f t="shared" si="23"/>
        <v>1 x</v>
      </c>
      <c r="D611" s="13">
        <f t="shared" si="24"/>
        <v>1</v>
      </c>
      <c r="E611" s="27"/>
      <c r="F611" s="25"/>
      <c r="N611" s="2"/>
      <c r="O611" s="2"/>
      <c r="P611" s="2"/>
      <c r="Q611" s="2"/>
      <c r="R611" s="2" t="s">
        <v>98</v>
      </c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1:34" ht="12.75">
      <c r="A612" s="21" t="s">
        <v>754</v>
      </c>
      <c r="B612" s="1" t="s">
        <v>121</v>
      </c>
      <c r="C612" s="12" t="str">
        <f t="shared" si="23"/>
        <v>1 x</v>
      </c>
      <c r="D612" s="13">
        <f t="shared" si="24"/>
        <v>1</v>
      </c>
      <c r="E612" s="27"/>
      <c r="F612" s="25"/>
      <c r="M612" s="22">
        <v>16</v>
      </c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1:34" ht="12.75">
      <c r="A613" s="1" t="s">
        <v>756</v>
      </c>
      <c r="B613" s="1" t="s">
        <v>168</v>
      </c>
      <c r="C613" s="12" t="str">
        <f t="shared" si="23"/>
        <v>1 x</v>
      </c>
      <c r="D613" s="13">
        <f t="shared" si="24"/>
        <v>1</v>
      </c>
      <c r="E613" s="27"/>
      <c r="F613" s="25"/>
      <c r="N613" s="2"/>
      <c r="O613" s="2"/>
      <c r="P613" s="2"/>
      <c r="Q613" s="2"/>
      <c r="R613" s="2"/>
      <c r="S613" s="2" t="s">
        <v>83</v>
      </c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1:34" ht="12.75">
      <c r="A614" s="1" t="s">
        <v>751</v>
      </c>
      <c r="B614" s="1" t="s">
        <v>244</v>
      </c>
      <c r="C614" s="12" t="str">
        <f t="shared" si="23"/>
        <v>1 x</v>
      </c>
      <c r="D614" s="13">
        <f t="shared" si="24"/>
        <v>1</v>
      </c>
      <c r="E614" s="27"/>
      <c r="F614" s="25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 t="s">
        <v>99</v>
      </c>
      <c r="AH614" s="2"/>
    </row>
    <row r="615" spans="1:34" ht="12.75">
      <c r="A615" s="1" t="s">
        <v>752</v>
      </c>
      <c r="B615" s="1" t="s">
        <v>244</v>
      </c>
      <c r="C615" s="12" t="str">
        <f t="shared" si="23"/>
        <v>1 x</v>
      </c>
      <c r="D615" s="13">
        <f t="shared" si="24"/>
        <v>1</v>
      </c>
      <c r="E615" s="27"/>
      <c r="F615" s="25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 t="s">
        <v>99</v>
      </c>
      <c r="AH615" s="2"/>
    </row>
    <row r="616" spans="1:34" ht="12.75">
      <c r="A616" s="1" t="s">
        <v>753</v>
      </c>
      <c r="B616" s="1" t="s">
        <v>244</v>
      </c>
      <c r="C616" s="12" t="str">
        <f t="shared" si="23"/>
        <v>1 x</v>
      </c>
      <c r="D616" s="13">
        <f t="shared" si="24"/>
        <v>1</v>
      </c>
      <c r="E616" s="27"/>
      <c r="F616" s="25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 t="s">
        <v>99</v>
      </c>
      <c r="AH616" s="2"/>
    </row>
  </sheetData>
  <mergeCells count="2">
    <mergeCell ref="A1:C1"/>
    <mergeCell ref="A2:C4"/>
  </mergeCells>
  <printOptions/>
  <pageMargins left="0.75" right="0.75" top="1" bottom="1" header="0.5" footer="0.5"/>
  <pageSetup horizontalDpi="2540" verticalDpi="254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China Mining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Rysak</dc:creator>
  <cp:keywords/>
  <dc:description/>
  <cp:lastModifiedBy>Petr Hranicka</cp:lastModifiedBy>
  <dcterms:created xsi:type="dcterms:W3CDTF">2001-12-09T17:39:20Z</dcterms:created>
  <dcterms:modified xsi:type="dcterms:W3CDTF">2007-11-18T22:32:37Z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